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boiral\Desktop\"/>
    </mc:Choice>
  </mc:AlternateContent>
  <xr:revisionPtr revIDLastSave="0" documentId="13_ncr:1_{83FB7004-2EF4-4AF4-B391-114B73A0766C}" xr6:coauthVersionLast="47" xr6:coauthVersionMax="47" xr10:uidLastSave="{00000000-0000-0000-0000-000000000000}"/>
  <bookViews>
    <workbookView xWindow="-110" yWindow="-110" windowWidth="19420" windowHeight="10300" firstSheet="1" activeTab="1" xr2:uid="{9773176B-C167-42D3-A34D-DED7C114DA88}"/>
  </bookViews>
  <sheets>
    <sheet name="Listes" sheetId="15" state="hidden" r:id="rId1"/>
    <sheet name="Fiche Générale" sheetId="2" r:id="rId2"/>
    <sheet name="S1 Maquette" sheetId="3" r:id="rId3"/>
    <sheet name="S1 MCC" sheetId="4" r:id="rId4"/>
    <sheet name="S2 Maquette" sheetId="12" r:id="rId5"/>
    <sheet name="S2 MCC" sheetId="22" r:id="rId6"/>
    <sheet name="S3 Maquette" sheetId="16" r:id="rId7"/>
    <sheet name="S3 MCC" sheetId="23" r:id="rId8"/>
    <sheet name="S4 Maquette" sheetId="18" r:id="rId9"/>
    <sheet name="S4 MCC" sheetId="24" r:id="rId10"/>
  </sheets>
  <externalReferences>
    <externalReference r:id="rId11"/>
  </externalReference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>#REF!</definedName>
    <definedName name="POLYTECH_SOPHIA">Listes!$G$12:$G$13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>#REF!</definedName>
    <definedName name="Portail_Droit" localSheetId="5">#REF!</definedName>
    <definedName name="Portail_Droit" localSheetId="7">#REF!</definedName>
    <definedName name="Portail_Droit" localSheetId="9">#REF!</definedName>
    <definedName name="Portail_Droit">#REF!</definedName>
    <definedName name="Portail_EG" localSheetId="5">#REF!</definedName>
    <definedName name="Portail_EG" localSheetId="7">#REF!</definedName>
    <definedName name="Portail_EG" localSheetId="9">#REF!</definedName>
    <definedName name="Portail_EG">#REF!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>#REF!</definedName>
    <definedName name="Portail_SHS_LLAC" localSheetId="5">#REF!</definedName>
    <definedName name="Portail_SHS_LLAC" localSheetId="7">#REF!</definedName>
    <definedName name="Portail_SHS_LLAC" localSheetId="9">#REF!</definedName>
    <definedName name="Portail_SHS_LLAC">#REF!</definedName>
    <definedName name="Portail_ST_SV" localSheetId="5">#REF!</definedName>
    <definedName name="Portail_ST_SV" localSheetId="7">#REF!</definedName>
    <definedName name="Portail_ST_SV" localSheetId="9">#REF!</definedName>
    <definedName name="Portail_ST_SV">#REF!</definedName>
    <definedName name="Portail_STAPS" localSheetId="5">#REF!</definedName>
    <definedName name="Portail_STAPS" localSheetId="7">#REF!</definedName>
    <definedName name="Portail_STAPS" localSheetId="9">#REF!</definedName>
    <definedName name="Portail_STAPS">#REF!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18" l="1"/>
  <c r="H13" i="18"/>
  <c r="H15" i="16"/>
  <c r="H13" i="16"/>
  <c r="H13" i="12"/>
  <c r="H15" i="3"/>
  <c r="H13" i="3"/>
  <c r="D16" i="2"/>
  <c r="C16" i="2"/>
  <c r="A16" i="2"/>
  <c r="H15" i="12" l="1"/>
  <c r="B16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E10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E10" i="23"/>
  <c r="H7" i="23"/>
  <c r="E7" i="23"/>
  <c r="B7" i="23"/>
  <c r="E15" i="4"/>
  <c r="E15" i="22"/>
  <c r="B15" i="22"/>
  <c r="H15" i="22"/>
  <c r="E10" i="22"/>
  <c r="H7" i="22"/>
  <c r="E7" i="22"/>
  <c r="B7" i="22"/>
  <c r="B24" i="4"/>
  <c r="H15" i="4"/>
  <c r="E13" i="24" l="1"/>
  <c r="E10" i="18"/>
  <c r="E7" i="18"/>
  <c r="B7" i="18"/>
  <c r="E13" i="23"/>
  <c r="E10" i="16"/>
  <c r="E7" i="16"/>
  <c r="B7" i="16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<sst xmlns="http://schemas.openxmlformats.org/spreadsheetml/2006/main" count="1351" uniqueCount="517">
  <si>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</si>
  <si>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</si>
  <si>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</si>
  <si>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</si>
  <si>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</si>
  <si>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</si>
  <si>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</si>
  <si>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</si>
  <si>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</si>
  <si>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</si>
  <si>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</si>
  <si>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</si>
  <si>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</si>
  <si>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</si>
  <si>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</si>
  <si>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</si>
  <si>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</si>
  <si>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</si>
  <si>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</si>
  <si>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</si>
  <si>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</si>
  <si>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</si>
  <si>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</si>
  <si>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</si>
  <si>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</si>
  <si>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</si>
  <si>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</si>
  <si>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</si>
  <si>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</si>
  <si>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</si>
  <si>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</si>
  <si>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</si>
  <si>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</si>
  <si>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</si>
  <si>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</si>
  <si>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</si>
  <si>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</si>
  <si>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</si>
  <si>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</si>
  <si>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</si>
  <si>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</si>
  <si>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</si>
  <si>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</si>
  <si>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</si>
  <si>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</si>
  <si>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</si>
  <si>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</si>
  <si>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</si>
  <si>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</si>
  <si>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</si>
  <si>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</si>
  <si>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</si>
  <si>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</si>
  <si>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</si>
  <si>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</si>
  <si>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</si>
  <si>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</si>
  <si>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</si>
  <si>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</si>
  <si>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</si>
  <si>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</si>
  <si>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</si>
  <si>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</si>
  <si>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</si>
  <si>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</si>
  <si>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</si>
  <si>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</si>
  <si>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</si>
  <si>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</si>
  <si>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</si>
  <si>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</si>
  <si>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</si>
  <si>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</si>
  <si>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</si>
  <si>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</si>
  <si>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</si>
  <si>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</si>
  <si>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</si>
  <si>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</si>
  <si>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</si>
  <si>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</si>
  <si>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</si>
  <si>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</si>
  <si>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</si>
  <si>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</si>
  <si>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</si>
  <si>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</si>
  <si>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</si>
  <si>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</si>
  <si>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</si>
  <si>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</si>
  <si>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</si>
  <si>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</si>
  <si>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</si>
  <si>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</si>
  <si>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</si>
  <si>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</si>
  <si>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</si>
  <si>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</si>
  <si>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</si>
  <si>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</si>
  <si>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</si>
  <si>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</si>
  <si>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</si>
  <si>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</si>
  <si>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</si>
  <si>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</si>
  <si>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</si>
  <si>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</si>
  <si>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</si>
  <si>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</si>
  <si>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</si>
  <si>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</si>
  <si>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</si>
  <si>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</si>
  <si>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</si>
  <si>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</si>
  <si>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</si>
  <si>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</si>
  <si>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</si>
  <si>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</si>
  <si>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</si>
  <si>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</si>
  <si>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</si>
  <si>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</si>
  <si>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</si>
  <si>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</si>
  <si>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</si>
  <si>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</si>
  <si>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</si>
  <si>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</si>
  <si>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</si>
  <si>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</si>
  <si>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</si>
  <si>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</si>
  <si>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</si>
  <si>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</si>
  <si>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</si>
  <si>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</si>
  <si>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</si>
  <si>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</si>
  <si>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</si>
  <si>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</si>
  <si>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</si>
  <si>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</si>
  <si>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</si>
  <si>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</si>
  <si>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</si>
  <si>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</si>
  <si>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</si>
  <si>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</si>
  <si>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</si>
  <si>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</si>
  <si>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</si>
  <si>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</si>
  <si>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</si>
  <si>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</si>
  <si>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</si>
  <si>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</si>
  <si>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</si>
  <si>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</si>
  <si>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</si>
  <si>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</si>
  <si>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</si>
  <si>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</si>
  <si>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</si>
  <si>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</si>
  <si>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</si>
  <si>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</si>
  <si>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</si>
  <si>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</si>
  <si>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</si>
  <si>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</si>
  <si>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</si>
  <si>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</si>
  <si>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</si>
  <si>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</si>
  <si>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</si>
  <si>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</si>
  <si>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</si>
  <si>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</si>
  <si>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</si>
  <si>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</si>
  <si>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</si>
  <si>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</si>
  <si>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</si>
  <si>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</si>
  <si>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</si>
  <si>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</si>
  <si>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</si>
  <si>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</si>
  <si>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</si>
  <si>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</si>
  <si>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</si>
  <si>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</si>
  <si>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</si>
  <si>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</si>
  <si>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</si>
  <si>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</si>
  <si>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</si>
  <si>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</si>
  <si>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</si>
  <si>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Type Diplôme : Master M1 &amp; M2 </t>
  </si>
  <si>
    <t>COMPOSANTE</t>
  </si>
  <si>
    <t>MENTION</t>
  </si>
  <si>
    <t>CODE DIPLÔME</t>
  </si>
  <si>
    <t>GMGAO24</t>
  </si>
  <si>
    <t>Session M1</t>
  </si>
  <si>
    <t>Session Unique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</si>
  <si>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</si>
  <si>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</si>
  <si>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</si>
  <si>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</si>
  <si>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</si>
  <si>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</si>
  <si>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</si>
  <si>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</si>
  <si>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</si>
  <si>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</si>
  <si>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Chaque UE est définitivement acquise dès lors que l'étudiant(e) y a obtenu la moyenne générale (moyenne supérieure ou égale à 10/20). Au sein de chaque UE, il y a compensation entre les ECUE.</t>
  </si>
  <si>
    <t>Obtention du Semestre</t>
  </si>
  <si>
    <t>Chaque semestre du Master est validé dès lors que l'étudiant(e) a obtenu la moyenne générale (moyenne supérieure ou égale à 10/20). Au cours de chaque semestre, il n'y pas de compensation entre les UE.</t>
  </si>
  <si>
    <t>Obtention de l'Année</t>
  </si>
  <si>
    <t>Chaque année du Master est validée dès lors que l'étudiant(e) a obtenu la moyenne générale (moyenne supérieure ou égale à 10/20) à chaque semestre. Au cours de chaque année, il n'y pas de compensation entre les semestres.</t>
  </si>
  <si>
    <t>Note éliminatoire/ Note seuil</t>
  </si>
  <si>
    <t>Pas de note éliminatoire / pas de note seuil</t>
  </si>
  <si>
    <t>REDOUBLEMENT</t>
  </si>
  <si>
    <r>
      <t xml:space="preserve">Le redoublement peut être autorisé sur décision du jury de délibération. Cette autorisation vaut dans la limite du contrat ministériel de l'offre de formation en vigueur.  
</t>
    </r>
    <r>
      <rPr>
        <sz val="11"/>
        <rFont val="Calibri"/>
        <family val="2"/>
        <scheme val="minor"/>
      </rPr>
      <t>Dispositions spéciales pour les étudiants alternants (Contrat pédagogique en annexe à compléter)</t>
    </r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</si>
  <si>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</si>
  <si>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</si>
  <si>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</si>
  <si>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Heure CM</t>
  </si>
  <si>
    <t>Semestre 1</t>
  </si>
  <si>
    <t>Semestre 2</t>
  </si>
  <si>
    <t>Semestre 3</t>
  </si>
  <si>
    <t>Semestre 4</t>
  </si>
  <si>
    <t>Heure TD</t>
  </si>
  <si>
    <t>Heure TP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</si>
  <si>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</si>
  <si>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</si>
  <si>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</si>
  <si>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</si>
  <si>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</si>
  <si>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</si>
  <si>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</si>
  <si>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GMGAO1 -400</t>
  </si>
  <si>
    <t>Heures Maquette</t>
  </si>
  <si>
    <t>Code Etape</t>
  </si>
  <si>
    <t>GMGAO01</t>
  </si>
  <si>
    <t xml:space="preserve">Semestre </t>
  </si>
  <si>
    <t>Code semestre</t>
  </si>
  <si>
    <t>GMS01GAO</t>
  </si>
  <si>
    <t>Heures Valorisées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</si>
  <si>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</si>
  <si>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</si>
  <si>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</si>
  <si>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</si>
  <si>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</si>
  <si>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</si>
  <si>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</si>
  <si>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</si>
  <si>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UE1 Connaître les fondamentaux</t>
  </si>
  <si>
    <t>GMUGACF1</t>
  </si>
  <si>
    <t>1.1</t>
  </si>
  <si>
    <t>Comptabilité des états financiers</t>
  </si>
  <si>
    <t>GMEGAEF1</t>
  </si>
  <si>
    <t>1.2</t>
  </si>
  <si>
    <t>Cost Accounting</t>
  </si>
  <si>
    <t>GMEGACA1</t>
  </si>
  <si>
    <t>Anglais</t>
  </si>
  <si>
    <t>1.3</t>
  </si>
  <si>
    <t>Processus Budgétaire</t>
  </si>
  <si>
    <t>GMEGAPB1</t>
  </si>
  <si>
    <t>UE2 Maîtriser les techniques fondamentales</t>
  </si>
  <si>
    <t>GMUGATF1</t>
  </si>
  <si>
    <t>2.1</t>
  </si>
  <si>
    <t>VBA (Programmation)</t>
  </si>
  <si>
    <t>GMEGAVB1</t>
  </si>
  <si>
    <t>2.2</t>
  </si>
  <si>
    <t>Ananlyse des procédures judiciaires et non judiciaires</t>
  </si>
  <si>
    <t>GMEGAPJ1</t>
  </si>
  <si>
    <t>2.3</t>
  </si>
  <si>
    <t>Analyse des données à partir de données réelles</t>
  </si>
  <si>
    <t>GMEGAAD1</t>
  </si>
  <si>
    <t xml:space="preserve">UE3 Prendre des décisions financières </t>
  </si>
  <si>
    <t>GMUGADF1</t>
  </si>
  <si>
    <t>3.1</t>
  </si>
  <si>
    <t>Investissement et financement</t>
  </si>
  <si>
    <t>GMEGAIF1</t>
  </si>
  <si>
    <t>3.2</t>
  </si>
  <si>
    <t>FusaCq et consolidation</t>
  </si>
  <si>
    <t>GMEGAFC1</t>
  </si>
  <si>
    <t>3.3</t>
  </si>
  <si>
    <t>Evaluations financières classiques et alternatives</t>
  </si>
  <si>
    <t>GMEGAFA1</t>
  </si>
  <si>
    <t>UE4 Être innovant et produire de la connaissance</t>
  </si>
  <si>
    <t>GMUGAEI1</t>
  </si>
  <si>
    <t>4.1</t>
  </si>
  <si>
    <t>Théorie des organisations</t>
  </si>
  <si>
    <t>GMEGATO1</t>
  </si>
  <si>
    <t>4.2</t>
  </si>
  <si>
    <t>Méthodologie du mémoire</t>
  </si>
  <si>
    <t>GMEGAMM1</t>
  </si>
  <si>
    <t>4.3</t>
  </si>
  <si>
    <t>Conférences</t>
  </si>
  <si>
    <t>GMEGACF1</t>
  </si>
  <si>
    <t>UE5 Mettre en œuvre des pratiques comptables avancées</t>
  </si>
  <si>
    <t>GMUGAPC1</t>
  </si>
  <si>
    <t>5.1</t>
  </si>
  <si>
    <t>Méthode ABC</t>
  </si>
  <si>
    <t>GMEGAMT1</t>
  </si>
  <si>
    <t>5.2</t>
  </si>
  <si>
    <t>Mise en situation professionnelle</t>
  </si>
  <si>
    <t>GMEGASP1</t>
  </si>
  <si>
    <t>5.3</t>
  </si>
  <si>
    <t>Audit et gestion des risques</t>
  </si>
  <si>
    <t>GMEGAGR1</t>
  </si>
  <si>
    <t>BONUS I (facultatif : max 0,25 points sur moyenne S1)</t>
  </si>
  <si>
    <t>Code liste BMOBU1</t>
  </si>
  <si>
    <t>Sport</t>
  </si>
  <si>
    <t>BMEBSPU1</t>
  </si>
  <si>
    <t>Engagement étudiant</t>
  </si>
  <si>
    <t>BMEBENU1</t>
  </si>
  <si>
    <t>Entreprenariat</t>
  </si>
  <si>
    <t>BMEBETU1</t>
  </si>
  <si>
    <t>Culture</t>
  </si>
  <si>
    <t>BMEBCUU1</t>
  </si>
  <si>
    <t>Code liste GMBOMUT1</t>
  </si>
  <si>
    <t>Langues I</t>
  </si>
  <si>
    <t>GMBONLS1</t>
  </si>
  <si>
    <t>IAE Engagement vie étudiante I</t>
  </si>
  <si>
    <t>GMBONVS1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</si>
  <si>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</si>
  <si>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</si>
  <si>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</si>
  <si>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</si>
  <si>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</si>
  <si>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</si>
  <si>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</si>
  <si>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</si>
  <si>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</si>
  <si>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</si>
  <si>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</si>
  <si>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</si>
  <si>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</si>
  <si>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</si>
  <si>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</si>
  <si>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</si>
  <si>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</si>
  <si>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</si>
  <si>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</si>
  <si>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</si>
  <si>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</si>
  <si>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</si>
  <si>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</si>
  <si>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</si>
  <si>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</si>
  <si>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</si>
  <si>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</si>
  <si>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</si>
  <si>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GMS02GAO</t>
  </si>
  <si>
    <t>UE6 Utiliser les outils numériques</t>
  </si>
  <si>
    <t>GMUGAUO2</t>
  </si>
  <si>
    <t>6.1</t>
  </si>
  <si>
    <t>Outils informatiques appliqués aux métiers du chiffre</t>
  </si>
  <si>
    <t>GMEGAOI2</t>
  </si>
  <si>
    <t>6.2</t>
  </si>
  <si>
    <t>Utilisation des SI (SAP, ERP)</t>
  </si>
  <si>
    <t>GMEGAUS2</t>
  </si>
  <si>
    <t>6.3</t>
  </si>
  <si>
    <t>Serious Game cyber sécurité</t>
  </si>
  <si>
    <t>GMEGASG2</t>
  </si>
  <si>
    <t>UE7 Projet professionnel et de recherche I</t>
  </si>
  <si>
    <t>GMUGAPR2</t>
  </si>
  <si>
    <t>7.1</t>
  </si>
  <si>
    <t>Personnal branding</t>
  </si>
  <si>
    <t>GMEGAPB2</t>
  </si>
  <si>
    <t>7.2</t>
  </si>
  <si>
    <t>CIMA</t>
  </si>
  <si>
    <t>GMEGACI2</t>
  </si>
  <si>
    <t>Plateforme en ligne - pas de charge d'enseignement</t>
  </si>
  <si>
    <t>7.3</t>
  </si>
  <si>
    <t>CERTIFICATION POWER BI</t>
  </si>
  <si>
    <t>GMEGACP2</t>
  </si>
  <si>
    <t>7.4</t>
  </si>
  <si>
    <t>SAE  intermédiaire - Mémoire avec analyse de la littérature, portfolio et missions professionnelles</t>
  </si>
  <si>
    <t>GMEGASA2</t>
  </si>
  <si>
    <t>BONUS II (facultatif : max 0,25 points sur moyenne S2)</t>
  </si>
  <si>
    <t>Code liste BMOBU2</t>
  </si>
  <si>
    <t>BMEBSPU2</t>
  </si>
  <si>
    <t>BMEBENU2</t>
  </si>
  <si>
    <t>BMEBETU2</t>
  </si>
  <si>
    <t>BMEBCUU2</t>
  </si>
  <si>
    <t>Code liste GMBOMUT2</t>
  </si>
  <si>
    <t>Langues II</t>
  </si>
  <si>
    <t>GMBONLS2</t>
  </si>
  <si>
    <t>IAE Engagement vie étudiante II</t>
  </si>
  <si>
    <t>GMBONVS2</t>
  </si>
  <si>
    <t>IAE Engagement Responsable</t>
  </si>
  <si>
    <t>GMBONRS2</t>
  </si>
  <si>
    <t>Seuil de compensation</t>
  </si>
  <si>
    <t>2ème Année</t>
  </si>
  <si>
    <t>GMGAO2 - 500</t>
  </si>
  <si>
    <t>GMGAO02</t>
  </si>
  <si>
    <t>GMS03GAO</t>
  </si>
  <si>
    <t>UE8 Déployer la stratégie dans l'organisation</t>
  </si>
  <si>
    <t>GMUGASO3</t>
  </si>
  <si>
    <t>8.1</t>
  </si>
  <si>
    <t>Valeurs et management responsable</t>
  </si>
  <si>
    <t>GMEGAVR3</t>
  </si>
  <si>
    <t>8.2</t>
  </si>
  <si>
    <t>Strategic management control</t>
  </si>
  <si>
    <t>GMEGAMC3</t>
  </si>
  <si>
    <t>8.3</t>
  </si>
  <si>
    <t>Performance Sociale</t>
  </si>
  <si>
    <t>GMEGAPS3</t>
  </si>
  <si>
    <t>UE9 Penser des pratiques innovantes et garantir la traçabilité</t>
  </si>
  <si>
    <t>GMUGAPI3</t>
  </si>
  <si>
    <t>9.1</t>
  </si>
  <si>
    <t xml:space="preserve">Management de projet </t>
  </si>
  <si>
    <t>GMEGASC3</t>
  </si>
  <si>
    <t>9.2</t>
  </si>
  <si>
    <t>Mesures de la performance financière et non financière</t>
  </si>
  <si>
    <t>GMEGAPF3</t>
  </si>
  <si>
    <t>9.3</t>
  </si>
  <si>
    <t>Target costing et analyse de la valeur</t>
  </si>
  <si>
    <t>GMEGATC3</t>
  </si>
  <si>
    <t>UE10 Elaborer des outils financiers et non financiers</t>
  </si>
  <si>
    <t>GMUGAOF3</t>
  </si>
  <si>
    <t>10.1</t>
  </si>
  <si>
    <t>Business Plan</t>
  </si>
  <si>
    <t>GMEGABP3</t>
  </si>
  <si>
    <t>10.2</t>
  </si>
  <si>
    <t>Diagnostique financier et environnemental à partir de données réelles</t>
  </si>
  <si>
    <t>GMEGADF3</t>
  </si>
  <si>
    <t>10.3</t>
  </si>
  <si>
    <t>Reporting extra financier</t>
  </si>
  <si>
    <t>GMEGARE3</t>
  </si>
  <si>
    <t>UE11 Approfondir ses connaissances en comptabilité et audit</t>
  </si>
  <si>
    <t>GMUGAAS3</t>
  </si>
  <si>
    <t>11.1</t>
  </si>
  <si>
    <t xml:space="preserve">Normes IFRS </t>
  </si>
  <si>
    <t>GMEGANM3</t>
  </si>
  <si>
    <t>11.2</t>
  </si>
  <si>
    <t>Gestion de Trésorerie</t>
  </si>
  <si>
    <t>GMEGAGT3</t>
  </si>
  <si>
    <t>11.3</t>
  </si>
  <si>
    <t>Audit externe</t>
  </si>
  <si>
    <t>GMEGAAE3</t>
  </si>
  <si>
    <t>UE12 Etre conscient des enjeux managériaux liés à la protection de l'environnement</t>
  </si>
  <si>
    <t>GMUGAEC3</t>
  </si>
  <si>
    <t>12.1</t>
  </si>
  <si>
    <t>Modèles économiques et pratiques durables</t>
  </si>
  <si>
    <t>GMEGAPD3</t>
  </si>
  <si>
    <t>12.2</t>
  </si>
  <si>
    <t>Green case studies in Management control</t>
  </si>
  <si>
    <t>GMEGAGC3</t>
  </si>
  <si>
    <t>12.3</t>
  </si>
  <si>
    <t>Sustainable finance</t>
  </si>
  <si>
    <t>GMEGASF3</t>
  </si>
  <si>
    <t>BONUS III (facultatif : max 0,25 points sur moyenne S3)</t>
  </si>
  <si>
    <t>Code liste BMOBU3</t>
  </si>
  <si>
    <t>BMEBSPU3</t>
  </si>
  <si>
    <t>BMEBENU3</t>
  </si>
  <si>
    <t>BMEBETU3</t>
  </si>
  <si>
    <t>BMEBCUU3</t>
  </si>
  <si>
    <t>Code liste GMBOMUT3</t>
  </si>
  <si>
    <t>Langues III</t>
  </si>
  <si>
    <t>GMBONLS3</t>
  </si>
  <si>
    <t>IAE Engagement vie étudiante III</t>
  </si>
  <si>
    <t>GMBONVS3</t>
  </si>
  <si>
    <t>GMS04GAO</t>
  </si>
  <si>
    <t>UE13 Contribuer à l'organisation du travail et à la culture organisationnelle</t>
  </si>
  <si>
    <t>GMUGAOT4</t>
  </si>
  <si>
    <t>13.1</t>
  </si>
  <si>
    <t>Communication en entreprise</t>
  </si>
  <si>
    <t>GMEGACE4</t>
  </si>
  <si>
    <t>13.2</t>
  </si>
  <si>
    <t>Nouvelles pratiques de travail et d'organisation</t>
  </si>
  <si>
    <t>GMEGANP4</t>
  </si>
  <si>
    <t>13.3</t>
  </si>
  <si>
    <t>Leadership et management d'équipe</t>
  </si>
  <si>
    <t>GMEGALM4</t>
  </si>
  <si>
    <t>UE14 Concevoir des outils de gestion</t>
  </si>
  <si>
    <t>GMUGAOG4</t>
  </si>
  <si>
    <t>14.1</t>
  </si>
  <si>
    <t>Supply chain costing</t>
  </si>
  <si>
    <t>GMEGAMP4</t>
  </si>
  <si>
    <t>14.2</t>
  </si>
  <si>
    <t>Analyse réflexive et éthique</t>
  </si>
  <si>
    <t>GMEGAAE4</t>
  </si>
  <si>
    <t>14.3</t>
  </si>
  <si>
    <t>Changements et nouveaux enjeux organisationnels</t>
  </si>
  <si>
    <t>GMEGAEO4</t>
  </si>
  <si>
    <t xml:space="preserve">UE15 Projet professionnel et de recherche II
</t>
  </si>
  <si>
    <t>GMUGAPP4</t>
  </si>
  <si>
    <t>15.1</t>
  </si>
  <si>
    <t>Global exam</t>
  </si>
  <si>
    <t>GMEGAGE4</t>
  </si>
  <si>
    <t>15.2</t>
  </si>
  <si>
    <t>SAE  finale - projet individuel avec la production d'un mémoire avec soutenance, portfolio et missions professionnelles</t>
  </si>
  <si>
    <t>GMEGAEM4</t>
  </si>
  <si>
    <t>15.3</t>
  </si>
  <si>
    <t>Validation de compétences par l'expérience d'une mobilité</t>
  </si>
  <si>
    <t>GMEGAVC4</t>
  </si>
  <si>
    <t>BONUS IV (facultatif : max 0,25 points sur moyenne S4)</t>
  </si>
  <si>
    <t>Code liste BMOBU4</t>
  </si>
  <si>
    <t>BMEBSPU4</t>
  </si>
  <si>
    <t>BMEBENU4</t>
  </si>
  <si>
    <t>BMEBETU4</t>
  </si>
  <si>
    <t>BMEBCUU4</t>
  </si>
  <si>
    <t>Code liste GMBOMUT4</t>
  </si>
  <si>
    <t>Langues IV</t>
  </si>
  <si>
    <t>GMBONLS4</t>
  </si>
  <si>
    <t>IAE Engagement vie étudiante IV</t>
  </si>
  <si>
    <t>GMBONVS4</t>
  </si>
  <si>
    <t>GMBONRS4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</si>
</sst>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;\-0;;@"/>
    <numFmt numFmtId="165" formatCode="_-* #,##0.00\ _€_-;\-* #,##0.00\ _€_-;_-* &quot;-&quot;??\ _€_-;_-@_-"/>
  </numFmts>
  <fonts count="3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1" fillId="0" borderId="0" applyFont="0" applyFill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23" borderId="16" applyNumberFormat="0" applyAlignment="0" applyProtection="0"/>
    <xf numFmtId="0" fontId="17" fillId="0" borderId="17" applyNumberFormat="0" applyFill="0" applyAlignment="0" applyProtection="0"/>
    <xf numFmtId="0" fontId="11" fillId="24" borderId="18" applyNumberFormat="0" applyFont="0" applyAlignment="0" applyProtection="0"/>
    <xf numFmtId="0" fontId="18" fillId="10" borderId="16" applyNumberFormat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25" borderId="0" applyNumberFormat="0" applyBorder="0" applyAlignment="0" applyProtection="0"/>
    <xf numFmtId="0" fontId="22" fillId="7" borderId="0" applyNumberFormat="0" applyBorder="0" applyAlignment="0" applyProtection="0"/>
    <xf numFmtId="0" fontId="23" fillId="23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26" borderId="24" applyNumberFormat="0" applyAlignment="0" applyProtection="0"/>
    <xf numFmtId="0" fontId="11" fillId="0" borderId="0"/>
    <xf numFmtId="4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89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164" fontId="0" fillId="0" borderId="1" xfId="0" applyNumberForma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32" fillId="0" borderId="1" xfId="0" applyFont="1" applyBorder="1" applyAlignment="1" applyProtection="1">
      <alignment horizontal="left" vertical="center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33" fillId="2" borderId="1" xfId="0" applyFont="1" applyFill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3" fillId="0" borderId="1" xfId="0" applyFont="1" applyBorder="1" applyAlignment="1" applyProtection="1">
      <alignment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33" fillId="0" borderId="1" xfId="0" applyFont="1" applyBorder="1" applyAlignment="1" applyProtection="1">
      <alignment horizontal="left" vertical="center"/>
      <protection locked="0"/>
    </xf>
    <xf numFmtId="0" fontId="34" fillId="0" borderId="0" xfId="0" applyFont="1" applyProtection="1">
      <protection locked="0"/>
    </xf>
    <xf numFmtId="0" fontId="34" fillId="3" borderId="14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vertical="center" wrapText="1"/>
      <protection locked="0"/>
    </xf>
    <xf numFmtId="0" fontId="34" fillId="4" borderId="1" xfId="0" applyFont="1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horizontal="center" vertical="center" wrapText="1"/>
      <protection locked="0"/>
    </xf>
    <xf numFmtId="0" fontId="6" fillId="27" borderId="1" xfId="0" applyFont="1" applyFill="1" applyBorder="1" applyAlignment="1" applyProtection="1">
      <alignment horizontal="left" vertical="center" wrapText="1"/>
      <protection locked="0"/>
    </xf>
    <xf numFmtId="0" fontId="0" fillId="27" borderId="1" xfId="0" applyFill="1" applyBorder="1" applyAlignment="1" applyProtection="1">
      <alignment horizontal="left" vertical="center" wrapText="1"/>
      <protection locked="0"/>
    </xf>
    <xf numFmtId="0" fontId="0" fillId="27" borderId="0" xfId="0" applyFill="1" applyProtection="1">
      <protection locked="0"/>
    </xf>
    <xf numFmtId="0" fontId="11" fillId="27" borderId="1" xfId="0" applyFont="1" applyFill="1" applyBorder="1" applyAlignment="1" applyProtection="1">
      <alignment horizontal="left" vertical="center" wrapText="1"/>
      <protection locked="0"/>
    </xf>
    <xf numFmtId="0" fontId="31" fillId="27" borderId="1" xfId="0" applyFont="1" applyFill="1" applyBorder="1" applyAlignment="1" applyProtection="1">
      <alignment horizontal="left" vertical="center"/>
      <protection locked="0"/>
    </xf>
    <xf numFmtId="0" fontId="32" fillId="27" borderId="1" xfId="0" applyFont="1" applyFill="1" applyBorder="1" applyAlignment="1" applyProtection="1">
      <alignment horizontal="left" vertical="center" wrapText="1"/>
      <protection locked="0"/>
    </xf>
    <xf numFmtId="0" fontId="4" fillId="27" borderId="1" xfId="0" applyFont="1" applyFill="1" applyBorder="1" applyAlignment="1" applyProtection="1">
      <alignment horizontal="center" vertical="center" wrapText="1"/>
      <protection locked="0"/>
    </xf>
    <xf numFmtId="0" fontId="4" fillId="27" borderId="1" xfId="0" applyFont="1" applyFill="1" applyBorder="1" applyAlignment="1" applyProtection="1">
      <alignment horizontal="center" wrapText="1"/>
      <protection locked="0"/>
    </xf>
    <xf numFmtId="0" fontId="10" fillId="28" borderId="1" xfId="0" applyFont="1" applyFill="1" applyBorder="1" applyAlignment="1" applyProtection="1">
      <alignment horizontal="left" vertical="center"/>
      <protection locked="0"/>
    </xf>
    <xf numFmtId="0" fontId="10" fillId="28" borderId="0" xfId="0" applyFont="1" applyFill="1" applyAlignment="1" applyProtection="1">
      <alignment horizontal="left" vertical="center"/>
      <protection locked="0"/>
    </xf>
    <xf numFmtId="0" fontId="10" fillId="28" borderId="1" xfId="0" applyFont="1" applyFill="1" applyBorder="1" applyAlignment="1" applyProtection="1">
      <alignment vertical="center" wrapText="1"/>
      <protection locked="0"/>
    </xf>
    <xf numFmtId="0" fontId="10" fillId="28" borderId="14" xfId="0" applyFont="1" applyFill="1" applyBorder="1" applyAlignment="1" applyProtection="1">
      <alignment horizontal="center" vertical="center" wrapText="1"/>
      <protection locked="0"/>
    </xf>
    <xf numFmtId="0" fontId="35" fillId="29" borderId="1" xfId="0" applyFont="1" applyFill="1" applyBorder="1" applyAlignment="1" applyProtection="1">
      <alignment vertical="center"/>
      <protection locked="0"/>
    </xf>
    <xf numFmtId="0" fontId="35" fillId="28" borderId="1" xfId="0" applyFont="1" applyFill="1" applyBorder="1" applyAlignment="1" applyProtection="1">
      <alignment vertical="center"/>
      <protection locked="0"/>
    </xf>
    <xf numFmtId="0" fontId="0" fillId="28" borderId="1" xfId="0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3" fillId="27" borderId="1" xfId="0" applyFon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34" fillId="0" borderId="5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164" fontId="33" fillId="27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164" fontId="4" fillId="3" borderId="12" xfId="0" applyNumberFormat="1" applyFont="1" applyFill="1" applyBorder="1" applyAlignment="1">
      <alignment horizontal="left" vertical="center"/>
    </xf>
    <xf numFmtId="164" fontId="6" fillId="27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54">
    <cellStyle name="20 % - Accent1 2" xfId="6" xr:uid="{D8CBEAB8-E9D3-4C83-B9A3-4E3EFCF36CEB}"/>
    <cellStyle name="20 % - Accent2 2" xfId="7" xr:uid="{28B45738-FB51-4AEB-AC97-B706ABF2E46F}"/>
    <cellStyle name="20 % - Accent3 2" xfId="8" xr:uid="{A3631A06-EFA7-4C93-A1BB-F9B4C7281714}"/>
    <cellStyle name="20 % - Accent4 2" xfId="9" xr:uid="{FEC3C3E7-FA8C-4A55-9D03-C5FCE9B4B7E5}"/>
    <cellStyle name="20 % - Accent5 2" xfId="10" xr:uid="{2851EBAC-FA65-41EA-8B17-F5B32A73A61F}"/>
    <cellStyle name="20 % - Accent6 2" xfId="11" xr:uid="{58F35613-5A84-44F2-B696-FF7CD173718B}"/>
    <cellStyle name="40 % - Accent1 2" xfId="12" xr:uid="{B72648C8-AA47-42C8-B83F-8F991A765B33}"/>
    <cellStyle name="40 % - Accent2 2" xfId="13" xr:uid="{72808338-B807-49FA-8596-27F97605DC84}"/>
    <cellStyle name="40 % - Accent3 2" xfId="14" xr:uid="{4CC4171E-B7D5-4143-AE60-BAF49D71098E}"/>
    <cellStyle name="40 % - Accent4 2" xfId="15" xr:uid="{E3570A5C-0191-42DE-ACB0-06F23181B700}"/>
    <cellStyle name="40 % - Accent5 2" xfId="16" xr:uid="{10772793-2948-4C99-8E8C-562BCFD0C583}"/>
    <cellStyle name="40 % - Accent6 2" xfId="17" xr:uid="{7FD8E179-F7A4-4AD3-B326-DFAAAD23B5ED}"/>
    <cellStyle name="60 % - Accent1 2" xfId="18" xr:uid="{F7FBF633-5DF7-4CE7-8DF5-23F134EEE6F7}"/>
    <cellStyle name="60 % - Accent2 2" xfId="19" xr:uid="{7A0110C9-5487-4096-A32B-CA7E782EBDB1}"/>
    <cellStyle name="60 % - Accent3 2" xfId="20" xr:uid="{3C141127-5CB0-4600-9A51-D3180E3E2E01}"/>
    <cellStyle name="60 % - Accent4 2" xfId="21" xr:uid="{FAC8AB2A-B356-47E6-8C51-22EA5DB67E1C}"/>
    <cellStyle name="60 % - Accent5 2" xfId="22" xr:uid="{FB383225-F6F6-4F50-8DA3-EDDC08F145A9}"/>
    <cellStyle name="60 % - Accent6 2" xfId="23" xr:uid="{992D3980-F43F-4B7A-BC44-8DC9870CEEE0}"/>
    <cellStyle name="Accent1 2" xfId="24" xr:uid="{D6BF34C8-2337-4E45-AA7B-978809B974D5}"/>
    <cellStyle name="Accent2 2" xfId="25" xr:uid="{4DF5D615-A453-4FEF-A333-AEEDEE7C0E72}"/>
    <cellStyle name="Accent3 2" xfId="26" xr:uid="{3C686CEB-EB35-452E-BFDB-13E5E906A5B4}"/>
    <cellStyle name="Accent4 2" xfId="27" xr:uid="{BAC5EEB9-84E3-43AC-9B4D-E45C227437B2}"/>
    <cellStyle name="Accent5 2" xfId="28" xr:uid="{C7BAC9E4-2DD4-4A78-9C76-6D541E16C45D}"/>
    <cellStyle name="Accent6 2" xfId="29" xr:uid="{401775DD-A486-47A1-9E6D-94363F76CCDC}"/>
    <cellStyle name="Avertissement 2" xfId="30" xr:uid="{EC4D782A-EB18-4F08-951E-183075199FFE}"/>
    <cellStyle name="Calcul 2" xfId="31" xr:uid="{99ABDF9C-1820-4A61-A540-C63FB93AACC7}"/>
    <cellStyle name="Cellule liée 2" xfId="32" xr:uid="{50BEA2F1-B8B1-4326-A754-F37D0A34ED21}"/>
    <cellStyle name="Entrée 2" xfId="34" xr:uid="{BB4A4798-48E8-4A80-9821-2B4A79AA40DE}"/>
    <cellStyle name="Insatisfaisant 2" xfId="35" xr:uid="{ECE11624-DC62-47B7-A3FB-9D2A6079B7D2}"/>
    <cellStyle name="Lien hypertexte" xfId="1" builtinId="8"/>
    <cellStyle name="Lien hypertexte 2" xfId="36" xr:uid="{CE82382B-A85A-4FEE-9476-6EC285045F00}"/>
    <cellStyle name="Lien hypertexte 3" xfId="53" xr:uid="{5D083C88-4CF1-4D04-A075-A555396E7EBA}"/>
    <cellStyle name="Lien hypertexte 4" xfId="4" xr:uid="{FC8D8AAD-A6C8-40BC-86C8-0D406D2787E8}"/>
    <cellStyle name="Milliers 2" xfId="50" xr:uid="{9D026163-F471-4804-A0B7-4540F6D1F6F3}"/>
    <cellStyle name="Milliers 3" xfId="3" xr:uid="{4726C2B6-8CB9-49C8-ADD7-C93E1FE6DDB1}"/>
    <cellStyle name="Monétaire 2" xfId="49" xr:uid="{D89F3DC6-23C2-4137-B4E5-551958E5818B}"/>
    <cellStyle name="Monétaire 2 2" xfId="51" xr:uid="{22D6D8C3-CBC7-422F-BD9A-EB17E4EDDE89}"/>
    <cellStyle name="Neutre 2" xfId="37" xr:uid="{2DA42897-9456-4A91-B66D-1A8A545ED403}"/>
    <cellStyle name="Normal" xfId="0" builtinId="0"/>
    <cellStyle name="Normal 2" xfId="48" xr:uid="{B76219C5-CEE9-4F4F-AE7E-340EA7B6E31E}"/>
    <cellStyle name="Normal 3" xfId="2" xr:uid="{1F8E9A47-B805-41A2-B176-820527571CC5}"/>
    <cellStyle name="Note 2" xfId="33" xr:uid="{169BDE27-2B7E-4199-BC41-A33D05825E8C}"/>
    <cellStyle name="Pourcentage 2" xfId="52" xr:uid="{8F948319-FB16-4296-87C8-571D7376E265}"/>
    <cellStyle name="Pourcentage 3" xfId="5" xr:uid="{C7F83B32-0C7E-46BD-862D-29186A30E02E}"/>
    <cellStyle name="Satisfaisant 2" xfId="38" xr:uid="{2AF8CE29-6BA6-487B-8F50-D9FE0350D3AD}"/>
    <cellStyle name="Sortie 2" xfId="39" xr:uid="{042B7F61-2965-4601-9996-73367973FD17}"/>
    <cellStyle name="Texte explicatif 2" xfId="40" xr:uid="{D67406FF-6C59-4CCB-BF12-89B0CA48474C}"/>
    <cellStyle name="Titre 2" xfId="41" xr:uid="{6545518C-D027-4224-B9E1-F72C6864D948}"/>
    <cellStyle name="Titre 1 2" xfId="42" xr:uid="{4BE16118-0F9C-4C20-AD62-C3EE488207AC}"/>
    <cellStyle name="Titre 2 2" xfId="43" xr:uid="{DF0AAC75-98DC-43F2-ADBF-4BE28D8689C8}"/>
    <cellStyle name="Titre 3 2" xfId="44" xr:uid="{29CA2DFF-B579-4CEE-8933-07071FCE32D2}"/>
    <cellStyle name="Titre 4 2" xfId="45" xr:uid="{5A8F04D4-6690-440F-A4DD-D652C15D10B4}"/>
    <cellStyle name="Total 2" xfId="46" xr:uid="{3C67342A-A110-40FD-BA2D-EB40E420A788}"/>
    <cellStyle name="Vérification 2" xfId="47" xr:uid="{60C5B777-4DF2-44EC-9921-224B49839822}"/>
  </cellStyles>
  <dxfs count="301"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238233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tage.univ-cotedazur.fr\PARTAGE-SERVICE\IAE\SAG\DOCUMENTS\SCOLARITE\OFFRE%20DE%20FORMATION\OFFRE%2024-28\MAQUETTES\Maquettes%202025%202026\Mention%20CGAO\Modifications%20mineures%20maquette%20Master%20CGAO%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Calcul"/>
      <sheetName val="Fiche Générale"/>
      <sheetName val="S1 Maquette"/>
      <sheetName val="S1 MCC"/>
      <sheetName val="S2 Maquette"/>
      <sheetName val="S2 MCC"/>
      <sheetName val="S3 Maquette"/>
      <sheetName val="S3 MCC"/>
      <sheetName val="S4 Maquette"/>
      <sheetName val="S4 MCC"/>
    </sheetNames>
    <sheetDataSet>
      <sheetData sheetId="0"/>
      <sheetData sheetId="1">
        <row r="7">
          <cell r="A7">
            <v>495</v>
          </cell>
          <cell r="D7">
            <v>210</v>
          </cell>
          <cell r="G7">
            <v>450</v>
          </cell>
          <cell r="J7">
            <v>240</v>
          </cell>
        </row>
        <row r="10">
          <cell r="A10">
            <v>705</v>
          </cell>
          <cell r="G10">
            <v>690</v>
          </cell>
        </row>
        <row r="20">
          <cell r="A20">
            <v>495</v>
          </cell>
          <cell r="D20">
            <v>120</v>
          </cell>
          <cell r="G20">
            <v>450</v>
          </cell>
          <cell r="J20">
            <v>210</v>
          </cell>
        </row>
        <row r="22">
          <cell r="A22">
            <v>615</v>
          </cell>
          <cell r="G22">
            <v>660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M85"/>
  <sheetViews>
    <sheetView topLeftCell="G35" zoomScale="85" zoomScaleNormal="85" workbookViewId="0">
      <selection activeCell="L55" sqref="L55"/>
    </sheetView>
  </sheetViews>
  <sheetFormatPr baseColWidth="10" defaultColWidth="11.453125" defaultRowHeight="14.5" x14ac:dyDescent="0.35"/>
  <cols>
    <col min="1" max="1" width="49.7265625" bestFit="1" customWidth="1"/>
    <col min="2" max="2" width="96.1796875" bestFit="1" customWidth="1"/>
    <col min="3" max="3" width="86" customWidth="1"/>
    <col min="4" max="4" width="64.7265625" customWidth="1"/>
    <col min="5" max="5" width="36.26953125" bestFit="1" customWidth="1"/>
    <col min="6" max="6" width="60.7265625" bestFit="1" customWidth="1"/>
    <col min="7" max="7" width="25.453125" bestFit="1" customWidth="1"/>
    <col min="8" max="8" width="57.453125" bestFit="1" customWidth="1"/>
    <col min="9" max="9" width="57.81640625" bestFit="1" customWidth="1"/>
    <col min="12" max="12" width="98.54296875" bestFit="1" customWidth="1"/>
    <col min="13" max="13" width="16" bestFit="1" customWidth="1"/>
  </cols>
  <sheetData>
    <row r="1" spans="1:13" x14ac:dyDescent="0.35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 x14ac:dyDescent="0.35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 x14ac:dyDescent="0.35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 x14ac:dyDescent="0.35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 x14ac:dyDescent="0.35">
      <c r="B5" s="1" t="s">
        <v>34</v>
      </c>
      <c r="D5" s="1" t="s">
        <v>35</v>
      </c>
      <c r="L5" s="1" t="s">
        <v>36</v>
      </c>
      <c r="M5" s="1" t="s">
        <v>37</v>
      </c>
    </row>
    <row r="6" spans="1:13" x14ac:dyDescent="0.35">
      <c r="B6" s="1" t="s">
        <v>38</v>
      </c>
      <c r="D6" s="1" t="s">
        <v>39</v>
      </c>
      <c r="L6" s="1" t="s">
        <v>36</v>
      </c>
      <c r="M6" s="1" t="s">
        <v>40</v>
      </c>
    </row>
    <row r="7" spans="1:13" x14ac:dyDescent="0.35">
      <c r="L7" s="1" t="s">
        <v>41</v>
      </c>
      <c r="M7" s="1" t="s">
        <v>42</v>
      </c>
    </row>
    <row r="8" spans="1:13" x14ac:dyDescent="0.35">
      <c r="L8" s="1" t="s">
        <v>43</v>
      </c>
      <c r="M8" s="1" t="s">
        <v>44</v>
      </c>
    </row>
    <row r="9" spans="1:13" x14ac:dyDescent="0.35">
      <c r="L9" s="1" t="s">
        <v>45</v>
      </c>
      <c r="M9" s="1" t="s">
        <v>46</v>
      </c>
    </row>
    <row r="10" spans="1:13" x14ac:dyDescent="0.35">
      <c r="L10" s="1" t="s">
        <v>47</v>
      </c>
      <c r="M10" s="1" t="s">
        <v>48</v>
      </c>
    </row>
    <row r="11" spans="1:13" x14ac:dyDescent="0.35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 x14ac:dyDescent="0.35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43</v>
      </c>
      <c r="F12" s="1" t="s">
        <v>64</v>
      </c>
      <c r="G12" s="31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 x14ac:dyDescent="0.35">
      <c r="A13" s="1" t="s">
        <v>67</v>
      </c>
      <c r="B13" s="20" t="s">
        <v>68</v>
      </c>
      <c r="C13" s="1" t="s">
        <v>69</v>
      </c>
      <c r="E13" s="20" t="s">
        <v>45</v>
      </c>
      <c r="F13" s="1" t="s">
        <v>70</v>
      </c>
      <c r="G13" s="31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 x14ac:dyDescent="0.35">
      <c r="A14" s="1" t="s">
        <v>73</v>
      </c>
      <c r="B14" s="20" t="s">
        <v>74</v>
      </c>
      <c r="C14" s="1" t="s">
        <v>75</v>
      </c>
      <c r="E14" s="20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 x14ac:dyDescent="0.35">
      <c r="A15" s="1" t="s">
        <v>79</v>
      </c>
      <c r="B15" s="20" t="s">
        <v>80</v>
      </c>
      <c r="C15" s="1" t="s">
        <v>81</v>
      </c>
      <c r="E15" s="20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 x14ac:dyDescent="0.35">
      <c r="A16" s="1" t="s">
        <v>85</v>
      </c>
      <c r="C16" s="1" t="s">
        <v>86</v>
      </c>
      <c r="E16" s="20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 x14ac:dyDescent="0.35">
      <c r="A17" s="1" t="s">
        <v>91</v>
      </c>
      <c r="C17" s="1" t="s">
        <v>92</v>
      </c>
      <c r="E17" s="20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 x14ac:dyDescent="0.35">
      <c r="C18" s="1" t="s">
        <v>97</v>
      </c>
      <c r="E18" s="20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 x14ac:dyDescent="0.35">
      <c r="E19" s="20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 x14ac:dyDescent="0.35">
      <c r="F20" s="1" t="s">
        <v>89</v>
      </c>
      <c r="H20" s="1" t="s">
        <v>71</v>
      </c>
      <c r="L20" s="1" t="s">
        <v>97</v>
      </c>
      <c r="M20" s="1" t="s">
        <v>104</v>
      </c>
    </row>
    <row r="21" spans="1:13" x14ac:dyDescent="0.35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 x14ac:dyDescent="0.35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 x14ac:dyDescent="0.35">
      <c r="F23" s="1" t="s">
        <v>111</v>
      </c>
      <c r="L23" s="1" t="s">
        <v>73</v>
      </c>
      <c r="M23" s="1" t="s">
        <v>112</v>
      </c>
    </row>
    <row r="24" spans="1:13" x14ac:dyDescent="0.35">
      <c r="L24" s="1" t="s">
        <v>79</v>
      </c>
      <c r="M24" s="1" t="s">
        <v>113</v>
      </c>
    </row>
    <row r="25" spans="1:13" x14ac:dyDescent="0.35">
      <c r="L25" s="1" t="s">
        <v>85</v>
      </c>
      <c r="M25" s="1" t="s">
        <v>114</v>
      </c>
    </row>
    <row r="26" spans="1:13" x14ac:dyDescent="0.35">
      <c r="L26" s="1" t="s">
        <v>91</v>
      </c>
      <c r="M26" s="1" t="s">
        <v>115</v>
      </c>
    </row>
    <row r="27" spans="1:13" x14ac:dyDescent="0.35">
      <c r="L27" s="1" t="s">
        <v>63</v>
      </c>
      <c r="M27" s="1" t="s">
        <v>116</v>
      </c>
    </row>
    <row r="28" spans="1:13" x14ac:dyDescent="0.35">
      <c r="C28" s="33" t="s">
        <v>117</v>
      </c>
      <c r="L28" s="1" t="s">
        <v>61</v>
      </c>
      <c r="M28" s="1" t="s">
        <v>118</v>
      </c>
    </row>
    <row r="29" spans="1:13" x14ac:dyDescent="0.35">
      <c r="C29" s="32" t="s">
        <v>119</v>
      </c>
      <c r="L29" s="1" t="s">
        <v>68</v>
      </c>
      <c r="M29" s="1" t="s">
        <v>120</v>
      </c>
    </row>
    <row r="30" spans="1:13" x14ac:dyDescent="0.35">
      <c r="C30" s="32" t="s">
        <v>121</v>
      </c>
      <c r="L30" s="1" t="s">
        <v>74</v>
      </c>
      <c r="M30" s="1" t="s">
        <v>122</v>
      </c>
    </row>
    <row r="31" spans="1:13" x14ac:dyDescent="0.35">
      <c r="C31" s="32" t="s">
        <v>123</v>
      </c>
      <c r="L31" s="1" t="s">
        <v>80</v>
      </c>
      <c r="M31" s="1" t="s">
        <v>124</v>
      </c>
    </row>
    <row r="32" spans="1:13" x14ac:dyDescent="0.35">
      <c r="C32" s="32" t="s">
        <v>125</v>
      </c>
      <c r="F32" s="46"/>
      <c r="L32" s="1" t="s">
        <v>64</v>
      </c>
      <c r="M32" s="1" t="s">
        <v>126</v>
      </c>
    </row>
    <row r="33" spans="3:13" x14ac:dyDescent="0.35">
      <c r="C33" s="32" t="s">
        <v>127</v>
      </c>
      <c r="L33" s="1" t="s">
        <v>70</v>
      </c>
      <c r="M33" s="1" t="s">
        <v>128</v>
      </c>
    </row>
    <row r="34" spans="3:13" x14ac:dyDescent="0.35">
      <c r="C34" s="32" t="s">
        <v>129</v>
      </c>
      <c r="L34" s="1" t="s">
        <v>76</v>
      </c>
      <c r="M34" s="1" t="s">
        <v>130</v>
      </c>
    </row>
    <row r="35" spans="3:13" x14ac:dyDescent="0.35">
      <c r="C35" s="32" t="s">
        <v>131</v>
      </c>
      <c r="L35" s="1" t="s">
        <v>82</v>
      </c>
      <c r="M35" s="1" t="s">
        <v>132</v>
      </c>
    </row>
    <row r="36" spans="3:13" x14ac:dyDescent="0.35">
      <c r="C36" s="32" t="s">
        <v>133</v>
      </c>
      <c r="L36" s="1" t="s">
        <v>87</v>
      </c>
      <c r="M36" s="1" t="s">
        <v>134</v>
      </c>
    </row>
    <row r="37" spans="3:13" x14ac:dyDescent="0.35">
      <c r="C37" s="32" t="s">
        <v>135</v>
      </c>
      <c r="L37" s="1" t="s">
        <v>94</v>
      </c>
      <c r="M37" s="1" t="s">
        <v>136</v>
      </c>
    </row>
    <row r="38" spans="3:13" x14ac:dyDescent="0.35">
      <c r="C38" s="32" t="s">
        <v>137</v>
      </c>
      <c r="L38" s="1" t="s">
        <v>98</v>
      </c>
      <c r="M38" s="1" t="s">
        <v>138</v>
      </c>
    </row>
    <row r="39" spans="3:13" x14ac:dyDescent="0.35">
      <c r="C39" s="32" t="s">
        <v>139</v>
      </c>
      <c r="L39" s="1" t="s">
        <v>101</v>
      </c>
      <c r="M39" s="1" t="s">
        <v>140</v>
      </c>
    </row>
    <row r="40" spans="3:13" x14ac:dyDescent="0.35">
      <c r="C40" s="32" t="s">
        <v>141</v>
      </c>
      <c r="L40" s="1" t="s">
        <v>89</v>
      </c>
      <c r="M40" s="1" t="s">
        <v>142</v>
      </c>
    </row>
    <row r="41" spans="3:13" x14ac:dyDescent="0.35">
      <c r="C41" s="32" t="s">
        <v>143</v>
      </c>
      <c r="L41" s="1" t="s">
        <v>105</v>
      </c>
      <c r="M41" s="1" t="s">
        <v>144</v>
      </c>
    </row>
    <row r="42" spans="3:13" x14ac:dyDescent="0.35">
      <c r="C42" s="32" t="s">
        <v>145</v>
      </c>
      <c r="L42" s="1" t="s">
        <v>108</v>
      </c>
      <c r="M42" s="1" t="s">
        <v>146</v>
      </c>
    </row>
    <row r="43" spans="3:13" x14ac:dyDescent="0.35">
      <c r="C43" s="32" t="s">
        <v>147</v>
      </c>
      <c r="L43" s="1" t="s">
        <v>65</v>
      </c>
      <c r="M43" s="1" t="s">
        <v>148</v>
      </c>
    </row>
    <row r="44" spans="3:13" x14ac:dyDescent="0.35">
      <c r="C44" s="32" t="s">
        <v>149</v>
      </c>
      <c r="L44" s="1" t="s">
        <v>65</v>
      </c>
      <c r="M44" s="1" t="s">
        <v>150</v>
      </c>
    </row>
    <row r="45" spans="3:13" x14ac:dyDescent="0.35">
      <c r="C45" s="32" t="s">
        <v>151</v>
      </c>
      <c r="L45" s="1" t="s">
        <v>83</v>
      </c>
      <c r="M45" s="1" t="s">
        <v>152</v>
      </c>
    </row>
    <row r="46" spans="3:13" ht="29" x14ac:dyDescent="0.35">
      <c r="C46" s="32" t="s">
        <v>153</v>
      </c>
      <c r="L46" s="1" t="s">
        <v>88</v>
      </c>
      <c r="M46" s="1" t="s">
        <v>154</v>
      </c>
    </row>
    <row r="47" spans="3:13" x14ac:dyDescent="0.35">
      <c r="C47" s="32" t="s">
        <v>155</v>
      </c>
      <c r="L47" s="1" t="s">
        <v>95</v>
      </c>
      <c r="M47" s="1" t="s">
        <v>156</v>
      </c>
    </row>
    <row r="48" spans="3:13" x14ac:dyDescent="0.35">
      <c r="C48" s="32" t="s">
        <v>157</v>
      </c>
      <c r="L48" s="1" t="s">
        <v>99</v>
      </c>
      <c r="M48" s="1" t="s">
        <v>158</v>
      </c>
    </row>
    <row r="49" spans="3:13" x14ac:dyDescent="0.35">
      <c r="C49" s="32" t="s">
        <v>159</v>
      </c>
      <c r="L49" s="1" t="s">
        <v>102</v>
      </c>
      <c r="M49" s="1" t="s">
        <v>160</v>
      </c>
    </row>
    <row r="50" spans="3:13" ht="29" x14ac:dyDescent="0.35">
      <c r="C50" s="32" t="s">
        <v>161</v>
      </c>
      <c r="L50" s="1" t="s">
        <v>71</v>
      </c>
      <c r="M50" s="1" t="s">
        <v>162</v>
      </c>
    </row>
    <row r="51" spans="3:13" x14ac:dyDescent="0.35">
      <c r="C51" s="32" t="s">
        <v>163</v>
      </c>
      <c r="L51" s="1" t="s">
        <v>71</v>
      </c>
      <c r="M51" s="1" t="s">
        <v>164</v>
      </c>
    </row>
    <row r="52" spans="3:13" x14ac:dyDescent="0.35">
      <c r="C52" s="32" t="s">
        <v>165</v>
      </c>
      <c r="L52" s="1" t="s">
        <v>106</v>
      </c>
      <c r="M52" s="1" t="s">
        <v>166</v>
      </c>
    </row>
    <row r="53" spans="3:13" x14ac:dyDescent="0.35">
      <c r="C53" s="32" t="s">
        <v>167</v>
      </c>
      <c r="L53" s="1" t="s">
        <v>109</v>
      </c>
      <c r="M53" s="1" t="s">
        <v>168</v>
      </c>
    </row>
    <row r="54" spans="3:13" x14ac:dyDescent="0.35">
      <c r="C54" s="32" t="s">
        <v>169</v>
      </c>
      <c r="L54" s="1" t="s">
        <v>77</v>
      </c>
      <c r="M54" s="1" t="s">
        <v>170</v>
      </c>
    </row>
    <row r="55" spans="3:13" x14ac:dyDescent="0.35">
      <c r="C55" s="32" t="s">
        <v>171</v>
      </c>
      <c r="L55" s="1" t="s">
        <v>111</v>
      </c>
      <c r="M55" s="1"/>
    </row>
    <row r="56" spans="3:13" x14ac:dyDescent="0.35">
      <c r="C56" s="32" t="s">
        <v>172</v>
      </c>
    </row>
    <row r="57" spans="3:13" x14ac:dyDescent="0.35">
      <c r="C57" s="32" t="s">
        <v>173</v>
      </c>
    </row>
    <row r="58" spans="3:13" x14ac:dyDescent="0.35">
      <c r="C58" s="32" t="s">
        <v>174</v>
      </c>
    </row>
    <row r="59" spans="3:13" x14ac:dyDescent="0.35">
      <c r="C59" s="32" t="s">
        <v>175</v>
      </c>
    </row>
    <row r="60" spans="3:13" x14ac:dyDescent="0.35">
      <c r="C60" s="32" t="s">
        <v>176</v>
      </c>
    </row>
    <row r="61" spans="3:13" x14ac:dyDescent="0.35">
      <c r="C61" s="32" t="s">
        <v>177</v>
      </c>
    </row>
    <row r="62" spans="3:13" x14ac:dyDescent="0.35">
      <c r="C62" s="32" t="s">
        <v>178</v>
      </c>
    </row>
    <row r="63" spans="3:13" x14ac:dyDescent="0.35">
      <c r="C63" s="32" t="s">
        <v>179</v>
      </c>
    </row>
    <row r="64" spans="3:13" x14ac:dyDescent="0.35">
      <c r="C64" s="32" t="s">
        <v>180</v>
      </c>
    </row>
    <row r="65" spans="3:3" x14ac:dyDescent="0.35">
      <c r="C65" s="32" t="s">
        <v>181</v>
      </c>
    </row>
    <row r="66" spans="3:3" x14ac:dyDescent="0.35">
      <c r="C66" s="32" t="s">
        <v>182</v>
      </c>
    </row>
    <row r="67" spans="3:3" x14ac:dyDescent="0.35">
      <c r="C67" s="32" t="s">
        <v>183</v>
      </c>
    </row>
    <row r="68" spans="3:3" x14ac:dyDescent="0.35">
      <c r="C68" s="32" t="s">
        <v>184</v>
      </c>
    </row>
    <row r="69" spans="3:3" x14ac:dyDescent="0.35">
      <c r="C69" s="32" t="s">
        <v>185</v>
      </c>
    </row>
    <row r="70" spans="3:3" x14ac:dyDescent="0.35">
      <c r="C70" s="32" t="s">
        <v>186</v>
      </c>
    </row>
    <row r="71" spans="3:3" x14ac:dyDescent="0.35">
      <c r="C71" s="32" t="s">
        <v>187</v>
      </c>
    </row>
    <row r="72" spans="3:3" x14ac:dyDescent="0.35">
      <c r="C72" s="32" t="s">
        <v>188</v>
      </c>
    </row>
    <row r="73" spans="3:3" x14ac:dyDescent="0.35">
      <c r="C73" s="32" t="s">
        <v>189</v>
      </c>
    </row>
    <row r="74" spans="3:3" x14ac:dyDescent="0.35">
      <c r="C74" s="32" t="s">
        <v>190</v>
      </c>
    </row>
    <row r="75" spans="3:3" x14ac:dyDescent="0.35">
      <c r="C75" s="32" t="s">
        <v>191</v>
      </c>
    </row>
    <row r="76" spans="3:3" x14ac:dyDescent="0.35">
      <c r="C76" s="32" t="s">
        <v>192</v>
      </c>
    </row>
    <row r="77" spans="3:3" x14ac:dyDescent="0.35">
      <c r="C77" s="32" t="s">
        <v>193</v>
      </c>
    </row>
    <row r="78" spans="3:3" x14ac:dyDescent="0.35">
      <c r="C78" s="32" t="s">
        <v>194</v>
      </c>
    </row>
    <row r="79" spans="3:3" x14ac:dyDescent="0.35">
      <c r="C79" s="32" t="s">
        <v>195</v>
      </c>
    </row>
    <row r="80" spans="3:3" x14ac:dyDescent="0.35">
      <c r="C80" s="32" t="s">
        <v>196</v>
      </c>
    </row>
    <row r="81" spans="3:3" x14ac:dyDescent="0.35">
      <c r="C81" s="32" t="s">
        <v>197</v>
      </c>
    </row>
    <row r="82" spans="3:3" x14ac:dyDescent="0.35">
      <c r="C82" s="32" t="s">
        <v>198</v>
      </c>
    </row>
    <row r="83" spans="3:3" x14ac:dyDescent="0.35">
      <c r="C83" s="32" t="s">
        <v>199</v>
      </c>
    </row>
    <row r="84" spans="3:3" x14ac:dyDescent="0.35">
      <c r="C84" s="32" t="s">
        <v>200</v>
      </c>
    </row>
    <row r="85" spans="3:3" x14ac:dyDescent="0.35">
      <c r="C85" s="32" t="s">
        <v>201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sheetPr>
    <tabColor rgb="FFFFFF00"/>
  </sheetPr>
  <dimension ref="A1:T300"/>
  <sheetViews>
    <sheetView zoomScale="60" zoomScaleNormal="60" workbookViewId="0">
      <pane ySplit="18" topLeftCell="A25" activePane="bottomLeft" state="frozen"/>
      <selection activeCell="D25" sqref="D25"/>
      <selection pane="bottomLeft" activeCell="D28" sqref="D28"/>
    </sheetView>
  </sheetViews>
  <sheetFormatPr baseColWidth="10" defaultColWidth="11.453125" defaultRowHeight="14.5" x14ac:dyDescent="0.35"/>
  <cols>
    <col min="1" max="1" width="39" style="58" customWidth="1"/>
    <col min="2" max="2" width="50.7265625" style="18" customWidth="1"/>
    <col min="3" max="3" width="15.54296875" style="22" customWidth="1"/>
    <col min="4" max="4" width="20.81640625" style="18" customWidth="1"/>
    <col min="5" max="6" width="15.54296875" style="18" customWidth="1"/>
    <col min="7" max="7" width="25.1796875" style="18" customWidth="1"/>
    <col min="8" max="8" width="27.1796875" style="18" customWidth="1"/>
    <col min="9" max="9" width="35.26953125" style="18" customWidth="1"/>
    <col min="10" max="10" width="18.7265625" style="18" customWidth="1"/>
    <col min="11" max="11" width="40.7265625" style="18" customWidth="1"/>
    <col min="12" max="12" width="31.7265625" style="18" customWidth="1"/>
    <col min="13" max="14" width="22.453125" style="18" customWidth="1"/>
    <col min="15" max="15" width="20.26953125" style="18" customWidth="1"/>
    <col min="16" max="16" width="21.54296875" style="18" bestFit="1" customWidth="1"/>
    <col min="17" max="18" width="17.81640625" style="18" customWidth="1"/>
    <col min="19" max="19" width="79.54296875" style="18" customWidth="1"/>
    <col min="20" max="20" width="45.81640625" customWidth="1"/>
  </cols>
  <sheetData>
    <row r="1" spans="1:19" x14ac:dyDescent="0.35">
      <c r="A1" s="143"/>
      <c r="B1" s="143"/>
      <c r="C1" s="143"/>
      <c r="D1" s="143"/>
      <c r="E1" s="143"/>
      <c r="F1" s="143"/>
      <c r="G1" s="143"/>
      <c r="H1" s="143"/>
      <c r="I1" s="143"/>
      <c r="J1" s="36"/>
    </row>
    <row r="2" spans="1:19" x14ac:dyDescent="0.35">
      <c r="A2" s="143"/>
      <c r="B2" s="143"/>
      <c r="C2" s="143"/>
      <c r="D2" s="143"/>
      <c r="E2" s="143"/>
      <c r="F2" s="143"/>
      <c r="G2" s="143"/>
      <c r="H2" s="143"/>
      <c r="I2" s="143"/>
      <c r="J2" s="36"/>
    </row>
    <row r="3" spans="1:19" x14ac:dyDescent="0.35">
      <c r="A3" s="143"/>
      <c r="B3" s="143"/>
      <c r="C3" s="143"/>
      <c r="D3" s="143"/>
      <c r="E3" s="143"/>
      <c r="F3" s="143"/>
      <c r="G3" s="143"/>
      <c r="H3" s="143"/>
      <c r="I3" s="143"/>
      <c r="J3" s="36"/>
    </row>
    <row r="4" spans="1:19" x14ac:dyDescent="0.35">
      <c r="A4" s="143"/>
      <c r="B4" s="143"/>
      <c r="C4" s="143"/>
      <c r="D4" s="143"/>
      <c r="E4" s="143"/>
      <c r="F4" s="143"/>
      <c r="G4" s="143"/>
      <c r="H4" s="143"/>
      <c r="I4" s="143"/>
      <c r="J4" s="36"/>
    </row>
    <row r="5" spans="1:19" x14ac:dyDescent="0.35">
      <c r="A5" s="143"/>
      <c r="B5" s="143"/>
      <c r="C5" s="143"/>
      <c r="D5" s="143"/>
      <c r="E5" s="143"/>
      <c r="F5" s="143"/>
      <c r="G5" s="143"/>
      <c r="H5" s="143"/>
      <c r="I5" s="143"/>
      <c r="J5" s="36"/>
    </row>
    <row r="6" spans="1:19" x14ac:dyDescent="0.35">
      <c r="A6" s="143"/>
      <c r="B6" s="143"/>
      <c r="C6" s="143"/>
      <c r="D6" s="143"/>
      <c r="E6" s="143"/>
      <c r="F6" s="143"/>
      <c r="G6" s="143"/>
      <c r="H6" s="143"/>
      <c r="I6" s="143"/>
      <c r="J6" s="36"/>
    </row>
    <row r="7" spans="1:19" ht="14.5" customHeight="1" x14ac:dyDescent="0.35">
      <c r="A7" s="175" t="s">
        <v>332</v>
      </c>
      <c r="B7" s="174" t="str">
        <f>'Fiche Générale'!B2</f>
        <v>IAE</v>
      </c>
      <c r="C7" s="128" t="s">
        <v>239</v>
      </c>
      <c r="D7" s="128"/>
      <c r="E7" s="172" t="str">
        <f>'Fiche Générale'!B3</f>
        <v>Contrôle de gestion et audit organisationnel</v>
      </c>
      <c r="F7" s="173"/>
      <c r="G7" s="128" t="s">
        <v>333</v>
      </c>
      <c r="H7" s="174" t="str">
        <f>'Fiche Générale'!B4</f>
        <v>GMGAO24</v>
      </c>
      <c r="I7" s="174"/>
      <c r="J7" s="37"/>
      <c r="K7" s="23"/>
    </row>
    <row r="8" spans="1:19" ht="14.5" customHeight="1" x14ac:dyDescent="0.35">
      <c r="A8" s="176"/>
      <c r="B8" s="174"/>
      <c r="C8" s="128"/>
      <c r="D8" s="128"/>
      <c r="E8" s="172"/>
      <c r="F8" s="173"/>
      <c r="G8" s="128"/>
      <c r="H8" s="174"/>
      <c r="I8" s="174"/>
      <c r="J8" s="37"/>
      <c r="K8" s="23"/>
    </row>
    <row r="9" spans="1:19" ht="14.5" customHeight="1" x14ac:dyDescent="0.35">
      <c r="A9" s="176"/>
      <c r="B9" s="174"/>
      <c r="C9" s="128"/>
      <c r="D9" s="128"/>
      <c r="E9" s="172"/>
      <c r="F9" s="173"/>
      <c r="G9" s="128"/>
      <c r="H9" s="174"/>
      <c r="I9" s="174"/>
      <c r="J9" s="37"/>
      <c r="K9" s="23"/>
    </row>
    <row r="10" spans="1:19" ht="14.5" customHeight="1" x14ac:dyDescent="0.35">
      <c r="A10" s="176"/>
      <c r="B10" s="17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8"/>
      <c r="J10" s="38"/>
      <c r="K10" s="23"/>
    </row>
    <row r="11" spans="1:19" ht="14.5" customHeight="1" x14ac:dyDescent="0.35">
      <c r="A11" s="177"/>
      <c r="B11" s="174"/>
      <c r="C11" s="129"/>
      <c r="D11" s="129"/>
      <c r="E11" s="139"/>
      <c r="F11" s="140"/>
      <c r="G11" s="140"/>
      <c r="H11" s="140"/>
      <c r="I11" s="141"/>
      <c r="J11" s="38"/>
      <c r="K11" s="23"/>
    </row>
    <row r="12" spans="1:19" x14ac:dyDescent="0.35">
      <c r="C12" s="18"/>
      <c r="I12" s="13"/>
      <c r="J12" s="13"/>
      <c r="M12" s="148" t="s">
        <v>334</v>
      </c>
      <c r="N12" s="149"/>
      <c r="O12" s="168"/>
      <c r="P12" s="148" t="s">
        <v>335</v>
      </c>
      <c r="Q12" s="149"/>
      <c r="R12" s="149"/>
      <c r="S12" s="168"/>
    </row>
    <row r="13" spans="1:19" x14ac:dyDescent="0.35">
      <c r="A13" s="152" t="s">
        <v>242</v>
      </c>
      <c r="B13" s="108" t="str">
        <f>'S4 Maquette'!B13:B14</f>
        <v>2ème Année</v>
      </c>
      <c r="C13" s="108"/>
      <c r="D13" s="156" t="s">
        <v>336</v>
      </c>
      <c r="E13" s="158" t="str">
        <f>'S4 Maquette'!E13:F14</f>
        <v>GMGAO2 - 500</v>
      </c>
      <c r="F13" s="158"/>
      <c r="G13" s="158"/>
      <c r="H13" s="144" t="s">
        <v>337</v>
      </c>
      <c r="I13" s="144"/>
      <c r="J13" s="39"/>
      <c r="M13" s="150"/>
      <c r="N13" s="151"/>
      <c r="O13" s="169"/>
      <c r="P13" s="150"/>
      <c r="Q13" s="151"/>
      <c r="R13" s="151"/>
      <c r="S13" s="169"/>
    </row>
    <row r="14" spans="1:19" x14ac:dyDescent="0.35">
      <c r="A14" s="153"/>
      <c r="B14" s="108"/>
      <c r="C14" s="108"/>
      <c r="D14" s="157"/>
      <c r="E14" s="158"/>
      <c r="F14" s="158"/>
      <c r="G14" s="158"/>
      <c r="H14" s="144"/>
      <c r="I14" s="144"/>
      <c r="J14" s="39"/>
      <c r="M14" s="144" t="s">
        <v>338</v>
      </c>
      <c r="N14" s="148" t="s">
        <v>339</v>
      </c>
      <c r="O14" s="168"/>
      <c r="P14" s="143"/>
      <c r="Q14" s="159"/>
      <c r="R14" s="162"/>
      <c r="S14" s="156"/>
    </row>
    <row r="15" spans="1:19" x14ac:dyDescent="0.35">
      <c r="A15" s="152" t="s">
        <v>340</v>
      </c>
      <c r="B15" s="154" t="str">
        <f>'S4 Maquette'!B15:B16</f>
        <v>Semestre 4</v>
      </c>
      <c r="C15" s="146"/>
      <c r="D15" s="156" t="s">
        <v>341</v>
      </c>
      <c r="E15" s="158" t="str">
        <f>'S4 Maquette'!E15:F16</f>
        <v>GMS04GAO</v>
      </c>
      <c r="F15" s="158"/>
      <c r="G15" s="158"/>
      <c r="H15" s="164" t="str">
        <f>'Fiche Générale'!B5</f>
        <v>Session Unique</v>
      </c>
      <c r="I15" s="165"/>
      <c r="J15" s="40"/>
      <c r="M15" s="144"/>
      <c r="N15" s="170"/>
      <c r="O15" s="171"/>
      <c r="P15" s="143"/>
      <c r="Q15" s="160"/>
      <c r="R15" s="162"/>
      <c r="S15" s="163"/>
    </row>
    <row r="16" spans="1:19" x14ac:dyDescent="0.35">
      <c r="A16" s="153"/>
      <c r="B16" s="155"/>
      <c r="C16" s="147"/>
      <c r="D16" s="157"/>
      <c r="E16" s="158"/>
      <c r="F16" s="158"/>
      <c r="G16" s="158"/>
      <c r="H16" s="166"/>
      <c r="I16" s="167"/>
      <c r="J16" s="40"/>
      <c r="M16" s="144"/>
      <c r="N16" s="170"/>
      <c r="O16" s="171"/>
      <c r="P16" s="143"/>
      <c r="Q16" s="160"/>
      <c r="R16" s="162"/>
      <c r="S16" s="163"/>
    </row>
    <row r="17" spans="1:20" x14ac:dyDescent="0.35">
      <c r="L17" s="19"/>
      <c r="M17" s="144"/>
      <c r="N17" s="150"/>
      <c r="O17" s="169"/>
      <c r="P17" s="143"/>
      <c r="Q17" s="161"/>
      <c r="R17" s="162"/>
      <c r="S17" s="157"/>
    </row>
    <row r="18" spans="1:20" ht="59.5" customHeight="1" x14ac:dyDescent="0.35">
      <c r="A18" s="59" t="s">
        <v>342</v>
      </c>
      <c r="B18" s="41" t="s">
        <v>343</v>
      </c>
      <c r="C18" s="3" t="s">
        <v>5</v>
      </c>
      <c r="D18" s="100" t="s">
        <v>344</v>
      </c>
      <c r="E18" s="3" t="s">
        <v>345</v>
      </c>
      <c r="F18" s="3" t="s">
        <v>346</v>
      </c>
      <c r="G18" s="3" t="s">
        <v>347</v>
      </c>
      <c r="H18" s="3" t="s">
        <v>348</v>
      </c>
      <c r="I18" s="3" t="s">
        <v>349</v>
      </c>
      <c r="J18" s="3" t="s">
        <v>350</v>
      </c>
      <c r="K18" s="3" t="s">
        <v>351</v>
      </c>
      <c r="L18" s="3" t="s">
        <v>352</v>
      </c>
      <c r="M18" s="3" t="s">
        <v>353</v>
      </c>
      <c r="N18" s="3" t="s">
        <v>343</v>
      </c>
      <c r="O18" s="3" t="s">
        <v>354</v>
      </c>
      <c r="P18" s="3" t="s">
        <v>355</v>
      </c>
      <c r="Q18" s="3" t="s">
        <v>343</v>
      </c>
      <c r="R18" s="3" t="s">
        <v>354</v>
      </c>
      <c r="S18" s="4" t="s">
        <v>356</v>
      </c>
      <c r="T18" s="4" t="s">
        <v>357</v>
      </c>
    </row>
    <row r="19" spans="1:20" ht="30.65" customHeight="1" x14ac:dyDescent="0.35">
      <c r="A19" s="61" t="str">
        <f>'S4 Maquette'!B19</f>
        <v>UE13 Contribuer à l'organisation du travail et à la culture organisationnelle</v>
      </c>
      <c r="B19" s="45" t="str">
        <f>'S4 Maquette'!C19</f>
        <v>UE</v>
      </c>
      <c r="C19" s="44">
        <f>'S4 Maquette'!F19</f>
        <v>0</v>
      </c>
      <c r="D19" s="7"/>
      <c r="E19" s="7" t="s">
        <v>358</v>
      </c>
      <c r="F19" s="7" t="s">
        <v>358</v>
      </c>
      <c r="G19" s="42" t="s">
        <v>359</v>
      </c>
      <c r="H19" s="42" t="s">
        <v>358</v>
      </c>
      <c r="I19" s="42" t="s">
        <v>359</v>
      </c>
      <c r="J19" s="42"/>
      <c r="K19" s="42"/>
      <c r="L19" s="42"/>
      <c r="M19" s="42"/>
      <c r="N19" s="42"/>
      <c r="O19" s="42"/>
      <c r="P19" s="42"/>
      <c r="Q19" s="42"/>
      <c r="R19" s="42"/>
      <c r="S19" s="12"/>
      <c r="T19" s="1"/>
    </row>
    <row r="20" spans="1:20" ht="30.65" customHeight="1" x14ac:dyDescent="0.35">
      <c r="A20" s="60" t="str">
        <f>'S4 Maquette'!B20</f>
        <v>Communication en entreprise</v>
      </c>
      <c r="B20" s="45" t="str">
        <f>'S4 Maquette'!C20</f>
        <v>ECUE</v>
      </c>
      <c r="C20" s="44">
        <f>'S4 Maquette'!F20</f>
        <v>0</v>
      </c>
      <c r="D20" s="7">
        <v>1</v>
      </c>
      <c r="E20" s="7" t="s">
        <v>358</v>
      </c>
      <c r="F20" s="42" t="s">
        <v>359</v>
      </c>
      <c r="G20" s="42" t="s">
        <v>359</v>
      </c>
      <c r="H20" s="42" t="s">
        <v>359</v>
      </c>
      <c r="I20" s="42" t="s">
        <v>358</v>
      </c>
      <c r="J20" s="42"/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12"/>
      <c r="T20" s="1"/>
    </row>
    <row r="21" spans="1:20" ht="30.65" customHeight="1" x14ac:dyDescent="0.35">
      <c r="A21" s="60" t="str">
        <f>'S4 Maquette'!B21</f>
        <v>Nouvelles pratiques de travail et d'organisation</v>
      </c>
      <c r="B21" s="45" t="str">
        <f>'S4 Maquette'!C21</f>
        <v>ECUE</v>
      </c>
      <c r="C21" s="44">
        <f>'S4 Maquette'!F21</f>
        <v>0</v>
      </c>
      <c r="D21" s="7">
        <v>1</v>
      </c>
      <c r="E21" s="7" t="s">
        <v>358</v>
      </c>
      <c r="F21" s="42" t="s">
        <v>359</v>
      </c>
      <c r="G21" s="42" t="s">
        <v>359</v>
      </c>
      <c r="H21" s="42" t="s">
        <v>359</v>
      </c>
      <c r="I21" s="42" t="s">
        <v>358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12"/>
      <c r="T21" s="1"/>
    </row>
    <row r="22" spans="1:20" ht="30.65" customHeight="1" x14ac:dyDescent="0.35">
      <c r="A22" s="60" t="str">
        <f>'S4 Maquette'!B22</f>
        <v>Leadership et management d'équipe</v>
      </c>
      <c r="B22" s="45" t="str">
        <f>'S4 Maquette'!C22</f>
        <v>ECUE</v>
      </c>
      <c r="C22" s="44">
        <f>'S4 Maquette'!F22</f>
        <v>0</v>
      </c>
      <c r="D22" s="7">
        <v>1</v>
      </c>
      <c r="E22" s="7" t="s">
        <v>358</v>
      </c>
      <c r="F22" s="7" t="s">
        <v>359</v>
      </c>
      <c r="G22" s="42" t="s">
        <v>359</v>
      </c>
      <c r="H22" s="42" t="s">
        <v>359</v>
      </c>
      <c r="I22" s="42" t="s">
        <v>358</v>
      </c>
      <c r="J22" s="42"/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12"/>
      <c r="T22" s="1"/>
    </row>
    <row r="23" spans="1:20" ht="30.65" customHeight="1" x14ac:dyDescent="0.35">
      <c r="A23" s="60" t="str">
        <f>'S4 Maquette'!B23</f>
        <v>UE14 Concevoir des outils de gestion</v>
      </c>
      <c r="B23" s="45" t="str">
        <f>'S4 Maquette'!C23</f>
        <v>UE</v>
      </c>
      <c r="C23" s="44">
        <f>'S4 Maquette'!F23</f>
        <v>0</v>
      </c>
      <c r="D23" s="7"/>
      <c r="E23" s="7" t="s">
        <v>358</v>
      </c>
      <c r="F23" s="7" t="s">
        <v>358</v>
      </c>
      <c r="G23" s="42" t="s">
        <v>359</v>
      </c>
      <c r="H23" s="42" t="s">
        <v>358</v>
      </c>
      <c r="I23" s="42" t="s">
        <v>359</v>
      </c>
      <c r="J23" s="42"/>
      <c r="K23" s="42"/>
      <c r="L23" s="42"/>
      <c r="M23" s="42"/>
      <c r="N23" s="42"/>
      <c r="O23" s="42"/>
      <c r="P23" s="42"/>
      <c r="Q23" s="42"/>
      <c r="R23" s="42"/>
      <c r="S23" s="12"/>
      <c r="T23" s="1"/>
    </row>
    <row r="24" spans="1:20" ht="30.65" customHeight="1" x14ac:dyDescent="0.35">
      <c r="A24" s="60" t="str">
        <f>'S4 Maquette'!B24</f>
        <v>Supply chain costing</v>
      </c>
      <c r="B24" s="45" t="str">
        <f>'S4 Maquette'!C24</f>
        <v>ECUE</v>
      </c>
      <c r="C24" s="44" t="str">
        <f>'S4 Maquette'!F24</f>
        <v>Modification</v>
      </c>
      <c r="D24" s="7">
        <v>1</v>
      </c>
      <c r="E24" s="7" t="s">
        <v>358</v>
      </c>
      <c r="F24" s="42" t="s">
        <v>359</v>
      </c>
      <c r="G24" s="42" t="s">
        <v>359</v>
      </c>
      <c r="H24" s="42" t="s">
        <v>359</v>
      </c>
      <c r="I24" s="42" t="s">
        <v>358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  <c r="T24" s="1"/>
    </row>
    <row r="25" spans="1:20" ht="30.65" customHeight="1" x14ac:dyDescent="0.35">
      <c r="A25" s="60" t="str">
        <f>'S4 Maquette'!B25</f>
        <v>Analyse réflexive et éthique</v>
      </c>
      <c r="B25" s="45" t="str">
        <f>'S4 Maquette'!C25</f>
        <v>ECUE</v>
      </c>
      <c r="C25" s="44">
        <f>'S4 Maquette'!F25</f>
        <v>0</v>
      </c>
      <c r="D25" s="7">
        <v>1</v>
      </c>
      <c r="E25" s="7" t="s">
        <v>358</v>
      </c>
      <c r="F25" s="42" t="s">
        <v>359</v>
      </c>
      <c r="G25" s="42" t="s">
        <v>359</v>
      </c>
      <c r="H25" s="42" t="s">
        <v>359</v>
      </c>
      <c r="I25" s="42" t="s">
        <v>358</v>
      </c>
      <c r="J25" s="42"/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12"/>
      <c r="T25" s="1"/>
    </row>
    <row r="26" spans="1:20" ht="30.65" customHeight="1" x14ac:dyDescent="0.35">
      <c r="A26" s="60" t="str">
        <f>'S4 Maquette'!B26</f>
        <v>Changements et nouveaux enjeux organisationnels</v>
      </c>
      <c r="B26" s="45" t="str">
        <f>'S4 Maquette'!C26</f>
        <v>ECUE</v>
      </c>
      <c r="C26" s="44">
        <f>'S4 Maquette'!F26</f>
        <v>0</v>
      </c>
      <c r="D26" s="7">
        <v>1</v>
      </c>
      <c r="E26" s="7" t="s">
        <v>358</v>
      </c>
      <c r="F26" s="42" t="s">
        <v>359</v>
      </c>
      <c r="G26" s="42" t="s">
        <v>359</v>
      </c>
      <c r="H26" s="42" t="s">
        <v>359</v>
      </c>
      <c r="I26" s="42" t="s">
        <v>358</v>
      </c>
      <c r="J26" s="42"/>
      <c r="K26" s="42" t="s">
        <v>9</v>
      </c>
      <c r="L26" s="42"/>
      <c r="M26" s="42">
        <v>2</v>
      </c>
      <c r="N26" s="42"/>
      <c r="O26" s="42"/>
      <c r="P26" s="42"/>
      <c r="Q26" s="42"/>
      <c r="R26" s="42"/>
      <c r="S26" s="12"/>
      <c r="T26" s="1"/>
    </row>
    <row r="27" spans="1:20" ht="30.65" customHeight="1" x14ac:dyDescent="0.35">
      <c r="A27" s="61" t="str">
        <f>'S4 Maquette'!B27</f>
        <v xml:space="preserve">UE15 Projet professionnel et de recherche II
</v>
      </c>
      <c r="B27" s="45" t="str">
        <f>'S4 Maquette'!C27</f>
        <v>UE</v>
      </c>
      <c r="C27" s="44">
        <f>'S4 Maquette'!F27</f>
        <v>0</v>
      </c>
      <c r="D27" s="7"/>
      <c r="E27" s="7" t="s">
        <v>358</v>
      </c>
      <c r="F27" s="7" t="s">
        <v>358</v>
      </c>
      <c r="G27" s="42" t="s">
        <v>359</v>
      </c>
      <c r="H27" s="42" t="s">
        <v>358</v>
      </c>
      <c r="I27" s="42" t="s">
        <v>359</v>
      </c>
      <c r="J27" s="42"/>
      <c r="K27" s="42"/>
      <c r="L27" s="42"/>
      <c r="M27" s="42"/>
      <c r="N27" s="42"/>
      <c r="O27" s="42"/>
      <c r="P27" s="42"/>
      <c r="Q27" s="42"/>
      <c r="R27" s="42"/>
      <c r="S27" s="12"/>
      <c r="T27" s="1"/>
    </row>
    <row r="28" spans="1:20" ht="30.65" customHeight="1" x14ac:dyDescent="0.35">
      <c r="A28" s="60" t="str">
        <f>'S4 Maquette'!B28</f>
        <v>Global exam</v>
      </c>
      <c r="B28" s="45" t="str">
        <f>'S4 Maquette'!C28</f>
        <v>ECUE</v>
      </c>
      <c r="C28" s="44">
        <f>'S4 Maquette'!F28</f>
        <v>0</v>
      </c>
      <c r="D28" s="103">
        <v>0</v>
      </c>
      <c r="E28" s="7" t="s">
        <v>358</v>
      </c>
      <c r="F28" s="42" t="s">
        <v>359</v>
      </c>
      <c r="G28" s="42" t="s">
        <v>359</v>
      </c>
      <c r="H28" s="42" t="s">
        <v>359</v>
      </c>
      <c r="I28" s="42" t="s">
        <v>358</v>
      </c>
      <c r="J28" s="42"/>
      <c r="K28" s="42" t="s">
        <v>9</v>
      </c>
      <c r="L28" s="42"/>
      <c r="M28" s="42">
        <v>2</v>
      </c>
      <c r="N28" s="42"/>
      <c r="O28" s="42"/>
      <c r="P28" s="42"/>
      <c r="Q28" s="42"/>
      <c r="R28" s="42"/>
      <c r="S28" s="12"/>
      <c r="T28" s="1"/>
    </row>
    <row r="29" spans="1:20" ht="30.65" customHeight="1" x14ac:dyDescent="0.35">
      <c r="A29" s="60" t="str">
        <f>'S4 Maquette'!B29</f>
        <v>SAE  finale - projet individuel avec la production d'un mémoire avec soutenance, portfolio et missions professionnelles</v>
      </c>
      <c r="B29" s="45" t="str">
        <f>'S4 Maquette'!C29</f>
        <v>ECUE</v>
      </c>
      <c r="C29" s="44" t="str">
        <f>'S4 Maquette'!F29</f>
        <v>Modification</v>
      </c>
      <c r="D29" s="7">
        <v>10</v>
      </c>
      <c r="E29" s="7" t="s">
        <v>358</v>
      </c>
      <c r="F29" s="42" t="s">
        <v>359</v>
      </c>
      <c r="G29" s="42" t="s">
        <v>359</v>
      </c>
      <c r="H29" s="42" t="s">
        <v>359</v>
      </c>
      <c r="I29" s="42" t="s">
        <v>358</v>
      </c>
      <c r="J29" s="42"/>
      <c r="K29" s="42" t="s">
        <v>9</v>
      </c>
      <c r="L29" s="42"/>
      <c r="M29" s="42">
        <v>2</v>
      </c>
      <c r="N29" s="42"/>
      <c r="O29" s="42"/>
      <c r="P29" s="42"/>
      <c r="Q29" s="42"/>
      <c r="R29" s="42"/>
      <c r="S29" s="12"/>
      <c r="T29" s="1"/>
    </row>
    <row r="30" spans="1:20" ht="30.65" customHeight="1" x14ac:dyDescent="0.35">
      <c r="A30" s="60" t="str">
        <f>'S4 Maquette'!B30</f>
        <v>Validation de compétences par l'expérience d'une mobilité</v>
      </c>
      <c r="B30" s="45" t="str">
        <f>'S4 Maquette'!C30</f>
        <v>ECUE</v>
      </c>
      <c r="C30" s="44">
        <f>'S4 Maquette'!F30</f>
        <v>0</v>
      </c>
      <c r="D30" s="7">
        <v>1</v>
      </c>
      <c r="E30" s="7" t="s">
        <v>358</v>
      </c>
      <c r="F30" s="7" t="s">
        <v>359</v>
      </c>
      <c r="G30" s="42" t="s">
        <v>359</v>
      </c>
      <c r="H30" s="42" t="s">
        <v>359</v>
      </c>
      <c r="I30" s="42" t="s">
        <v>358</v>
      </c>
      <c r="J30" s="42"/>
      <c r="K30" s="42"/>
      <c r="L30" s="42"/>
      <c r="M30" s="42"/>
      <c r="N30" s="42"/>
      <c r="O30" s="42"/>
      <c r="P30" s="42"/>
      <c r="Q30" s="42"/>
      <c r="R30" s="42"/>
      <c r="S30" s="12"/>
      <c r="T30" s="1"/>
    </row>
    <row r="31" spans="1:20" ht="30.65" customHeight="1" x14ac:dyDescent="0.35">
      <c r="A31" s="60">
        <f>'S4 Maquette'!B31</f>
        <v>0</v>
      </c>
      <c r="B31" s="45">
        <f>'S4 Maquette'!C31</f>
        <v>0</v>
      </c>
      <c r="C31" s="44">
        <f>'S4 Maquette'!F31</f>
        <v>0</v>
      </c>
      <c r="D31" s="7"/>
      <c r="E31" s="7"/>
      <c r="F31" s="7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2"/>
      <c r="T31" s="1"/>
    </row>
    <row r="32" spans="1:20" ht="30.65" customHeight="1" x14ac:dyDescent="0.35">
      <c r="A32" s="60" t="str">
        <f>'S4 Maquette'!B32</f>
        <v>BONUS IV (facultatif : max 0,25 points sur moyenne S4)</v>
      </c>
      <c r="B32" s="45">
        <f>'S4 Maquette'!C32</f>
        <v>0</v>
      </c>
      <c r="C32" s="44">
        <f>'S4 Maquette'!F32</f>
        <v>0</v>
      </c>
      <c r="D32" s="7"/>
      <c r="E32" s="7"/>
      <c r="F32" s="7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12"/>
      <c r="T32" s="1"/>
    </row>
    <row r="33" spans="1:20" ht="30.65" customHeight="1" x14ac:dyDescent="0.35">
      <c r="A33" s="60" t="str">
        <f>'S4 Maquette'!B33</f>
        <v>Sport</v>
      </c>
      <c r="B33" s="45">
        <f>'S4 Maquette'!C33</f>
        <v>0</v>
      </c>
      <c r="C33" s="44">
        <f>'S4 Maquette'!F33</f>
        <v>0</v>
      </c>
      <c r="D33" s="7"/>
      <c r="E33" s="7"/>
      <c r="F33" s="7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2"/>
      <c r="T33" s="1"/>
    </row>
    <row r="34" spans="1:20" ht="30.65" customHeight="1" x14ac:dyDescent="0.35">
      <c r="A34" s="60" t="str">
        <f>'S4 Maquette'!B34</f>
        <v>Engagement étudiant</v>
      </c>
      <c r="B34" s="45">
        <f>'S4 Maquette'!C34</f>
        <v>0</v>
      </c>
      <c r="C34" s="44">
        <f>'S4 Maquette'!F34</f>
        <v>0</v>
      </c>
      <c r="D34" s="7"/>
      <c r="E34" s="7"/>
      <c r="F34" s="7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12"/>
      <c r="T34" s="1"/>
    </row>
    <row r="35" spans="1:20" ht="30.65" customHeight="1" x14ac:dyDescent="0.35">
      <c r="A35" s="60" t="str">
        <f>'S4 Maquette'!B35</f>
        <v>Entreprenariat</v>
      </c>
      <c r="B35" s="45">
        <f>'S4 Maquette'!C35</f>
        <v>0</v>
      </c>
      <c r="C35" s="44">
        <f>'S4 Maquette'!F35</f>
        <v>0</v>
      </c>
      <c r="D35" s="7"/>
      <c r="E35" s="7"/>
      <c r="F35" s="7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12"/>
      <c r="T35" s="1"/>
    </row>
    <row r="36" spans="1:20" ht="30.65" customHeight="1" x14ac:dyDescent="0.35">
      <c r="A36" s="60" t="str">
        <f>'S4 Maquette'!B36</f>
        <v>Culture</v>
      </c>
      <c r="B36" s="45">
        <f>'S4 Maquette'!C36</f>
        <v>0</v>
      </c>
      <c r="C36" s="44">
        <f>'S4 Maquette'!F36</f>
        <v>0</v>
      </c>
      <c r="D36" s="7"/>
      <c r="E36" s="7"/>
      <c r="F36" s="7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2"/>
      <c r="T36" s="1"/>
    </row>
    <row r="37" spans="1:20" ht="30.65" customHeight="1" x14ac:dyDescent="0.35">
      <c r="A37" s="60" t="str">
        <f>'S4 Maquette'!B37</f>
        <v>Langues IV</v>
      </c>
      <c r="B37" s="45">
        <f>'S4 Maquette'!C37</f>
        <v>0</v>
      </c>
      <c r="C37" s="44">
        <f>'S4 Maquette'!F37</f>
        <v>0</v>
      </c>
      <c r="D37" s="7"/>
      <c r="E37" s="7"/>
      <c r="F37" s="7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2"/>
      <c r="T37" s="1"/>
    </row>
    <row r="38" spans="1:20" ht="30.65" customHeight="1" x14ac:dyDescent="0.35">
      <c r="A38" s="60" t="str">
        <f>'S4 Maquette'!B38</f>
        <v>IAE Engagement vie étudiante IV</v>
      </c>
      <c r="B38" s="45">
        <f>'S4 Maquette'!C38</f>
        <v>0</v>
      </c>
      <c r="C38" s="44">
        <f>'S4 Maquette'!F38</f>
        <v>0</v>
      </c>
      <c r="D38" s="7"/>
      <c r="E38" s="7"/>
      <c r="F38" s="7"/>
      <c r="G38" s="42"/>
      <c r="H38" s="42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12"/>
      <c r="T38" s="1"/>
    </row>
    <row r="39" spans="1:20" ht="30.65" customHeight="1" x14ac:dyDescent="0.35">
      <c r="A39" s="60" t="str">
        <f>'S4 Maquette'!B39</f>
        <v>IAE Engagement Responsable</v>
      </c>
      <c r="B39" s="45">
        <f>'S4 Maquette'!C39</f>
        <v>0</v>
      </c>
      <c r="C39" s="44">
        <f>'S4 Maquette'!F39</f>
        <v>0</v>
      </c>
      <c r="D39" s="7"/>
      <c r="E39" s="7"/>
      <c r="F39" s="7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12"/>
      <c r="T39" s="1"/>
    </row>
    <row r="40" spans="1:20" ht="30.65" customHeight="1" x14ac:dyDescent="0.35">
      <c r="A40" s="60">
        <f>'S4 Maquette'!B40</f>
        <v>0</v>
      </c>
      <c r="B40" s="45">
        <f>'S4 Maquette'!C40</f>
        <v>0</v>
      </c>
      <c r="C40" s="44">
        <f>'S4 Maquette'!F40</f>
        <v>0</v>
      </c>
      <c r="D40" s="7"/>
      <c r="E40" s="7"/>
      <c r="F40" s="7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12"/>
      <c r="T40" s="1"/>
    </row>
    <row r="41" spans="1:20" ht="30.65" customHeight="1" x14ac:dyDescent="0.35">
      <c r="A41" s="60">
        <f>'S4 Maquette'!B41</f>
        <v>0</v>
      </c>
      <c r="B41" s="45">
        <f>'S4 Maquette'!C41</f>
        <v>0</v>
      </c>
      <c r="C41" s="44">
        <f>'S4 Maquette'!F41</f>
        <v>0</v>
      </c>
      <c r="D41" s="7"/>
      <c r="E41" s="7"/>
      <c r="F41" s="7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12"/>
      <c r="T41" s="1"/>
    </row>
    <row r="42" spans="1:20" ht="30.65" customHeight="1" x14ac:dyDescent="0.35">
      <c r="A42" s="60">
        <f>'S4 Maquette'!B42</f>
        <v>0</v>
      </c>
      <c r="B42" s="45">
        <f>'S4 Maquette'!C42</f>
        <v>0</v>
      </c>
      <c r="C42" s="44">
        <f>'S4 Maquette'!F42</f>
        <v>0</v>
      </c>
      <c r="D42" s="7"/>
      <c r="E42" s="7"/>
      <c r="F42" s="7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12"/>
      <c r="T42" s="1"/>
    </row>
    <row r="43" spans="1:20" ht="30.65" customHeight="1" x14ac:dyDescent="0.35">
      <c r="A43" s="60">
        <f>'S4 Maquette'!B43</f>
        <v>0</v>
      </c>
      <c r="B43" s="45">
        <f>'S4 Maquette'!C43</f>
        <v>0</v>
      </c>
      <c r="C43" s="44">
        <f>'S4 Maquette'!F43</f>
        <v>0</v>
      </c>
      <c r="D43" s="7"/>
      <c r="E43" s="7"/>
      <c r="F43" s="7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12"/>
      <c r="T43" s="1"/>
    </row>
    <row r="44" spans="1:20" ht="30.65" customHeight="1" x14ac:dyDescent="0.35">
      <c r="A44" s="60">
        <f>'S4 Maquette'!B44</f>
        <v>0</v>
      </c>
      <c r="B44" s="45">
        <f>'S4 Maquette'!C44</f>
        <v>0</v>
      </c>
      <c r="C44" s="44">
        <f>'S4 Maquette'!F44</f>
        <v>0</v>
      </c>
      <c r="D44" s="7"/>
      <c r="E44" s="7"/>
      <c r="F44" s="7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12"/>
      <c r="T44" s="1"/>
    </row>
    <row r="45" spans="1:20" ht="30.65" customHeight="1" x14ac:dyDescent="0.35">
      <c r="A45" s="60">
        <f>'S4 Maquette'!B45</f>
        <v>0</v>
      </c>
      <c r="B45" s="45">
        <f>'S4 Maquette'!C45</f>
        <v>0</v>
      </c>
      <c r="C45" s="44">
        <f>'S4 Maquette'!F45</f>
        <v>0</v>
      </c>
      <c r="D45" s="7"/>
      <c r="E45" s="7"/>
      <c r="F45" s="7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12"/>
      <c r="T45" s="1"/>
    </row>
    <row r="46" spans="1:20" ht="30.65" customHeight="1" x14ac:dyDescent="0.35">
      <c r="A46" s="60">
        <f>'S4 Maquette'!B46</f>
        <v>0</v>
      </c>
      <c r="B46" s="45">
        <f>'S4 Maquette'!C46</f>
        <v>0</v>
      </c>
      <c r="C46" s="44">
        <f>'S4 Maquette'!F46</f>
        <v>0</v>
      </c>
      <c r="D46" s="7"/>
      <c r="E46" s="7"/>
      <c r="F46" s="7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1"/>
    </row>
    <row r="47" spans="1:20" ht="30.65" customHeight="1" x14ac:dyDescent="0.35">
      <c r="A47" s="60">
        <f>'S4 Maquette'!B47</f>
        <v>0</v>
      </c>
      <c r="B47" s="45">
        <f>'S4 Maquette'!C47</f>
        <v>0</v>
      </c>
      <c r="C47" s="44">
        <f>'S4 Maquette'!F47</f>
        <v>0</v>
      </c>
      <c r="D47" s="7"/>
      <c r="E47" s="7"/>
      <c r="F47" s="7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1"/>
    </row>
    <row r="48" spans="1:20" ht="30.65" customHeight="1" x14ac:dyDescent="0.35">
      <c r="A48" s="60">
        <f>'S4 Maquette'!B48</f>
        <v>0</v>
      </c>
      <c r="B48" s="45">
        <f>'S4 Maquette'!C48</f>
        <v>0</v>
      </c>
      <c r="C48" s="44">
        <f>'S4 Maquette'!F48</f>
        <v>0</v>
      </c>
      <c r="D48" s="7"/>
      <c r="E48" s="7"/>
      <c r="F48" s="7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1"/>
    </row>
    <row r="49" spans="1:20" ht="30.65" customHeight="1" x14ac:dyDescent="0.35">
      <c r="A49" s="60">
        <f>'S4 Maquette'!B49</f>
        <v>0</v>
      </c>
      <c r="B49" s="45">
        <f>'S4 Maquette'!C49</f>
        <v>0</v>
      </c>
      <c r="C49" s="44">
        <f>'S4 Maquette'!F49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1"/>
    </row>
    <row r="50" spans="1:20" ht="30.65" customHeight="1" x14ac:dyDescent="0.35">
      <c r="A50" s="60">
        <f>'S4 Maquette'!B50</f>
        <v>0</v>
      </c>
      <c r="B50" s="45">
        <f>'S4 Maquette'!C50</f>
        <v>0</v>
      </c>
      <c r="C50" s="44">
        <f>'S4 Maquette'!F50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1"/>
    </row>
    <row r="51" spans="1:20" ht="30.65" customHeight="1" x14ac:dyDescent="0.35">
      <c r="A51" s="60">
        <f>'S4 Maquette'!B51</f>
        <v>0</v>
      </c>
      <c r="B51" s="45">
        <f>'S4 Maquette'!C51</f>
        <v>0</v>
      </c>
      <c r="C51" s="44">
        <f>'S4 Maquette'!F51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12"/>
      <c r="T51" s="1"/>
    </row>
    <row r="52" spans="1:20" ht="30.65" customHeight="1" x14ac:dyDescent="0.35">
      <c r="A52" s="60">
        <f>'S4 Maquette'!B52</f>
        <v>0</v>
      </c>
      <c r="B52" s="45">
        <f>'S4 Maquette'!C52</f>
        <v>0</v>
      </c>
      <c r="C52" s="44">
        <f>'S4 Maquette'!F52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12"/>
      <c r="T52" s="1"/>
    </row>
    <row r="53" spans="1:20" ht="30.65" customHeight="1" x14ac:dyDescent="0.35">
      <c r="A53" s="60">
        <f>'S4 Maquette'!B53</f>
        <v>0</v>
      </c>
      <c r="B53" s="45">
        <f>'S4 Maquette'!C53</f>
        <v>0</v>
      </c>
      <c r="C53" s="44">
        <f>'S4 Maquette'!F53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12"/>
      <c r="T53" s="1"/>
    </row>
    <row r="54" spans="1:20" ht="30.65" customHeight="1" x14ac:dyDescent="0.35">
      <c r="A54" s="60">
        <f>'S4 Maquette'!B54</f>
        <v>0</v>
      </c>
      <c r="B54" s="45">
        <f>'S4 Maquette'!C54</f>
        <v>0</v>
      </c>
      <c r="C54" s="44">
        <f>'S4 Maquette'!F54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12"/>
      <c r="T54" s="1"/>
    </row>
    <row r="55" spans="1:20" ht="30.65" customHeight="1" x14ac:dyDescent="0.35">
      <c r="A55" s="60">
        <f>'S4 Maquette'!B55</f>
        <v>0</v>
      </c>
      <c r="B55" s="45">
        <f>'S4 Maquette'!C55</f>
        <v>0</v>
      </c>
      <c r="C55" s="44">
        <f>'S4 Maquette'!F55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12"/>
      <c r="T55" s="1"/>
    </row>
    <row r="56" spans="1:20" ht="30.65" customHeight="1" x14ac:dyDescent="0.35">
      <c r="A56" s="60">
        <f>'S4 Maquette'!B56</f>
        <v>0</v>
      </c>
      <c r="B56" s="45">
        <f>'S4 Maquette'!C56</f>
        <v>0</v>
      </c>
      <c r="C56" s="44">
        <f>'S4 Maquette'!F56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12"/>
      <c r="T56" s="1"/>
    </row>
    <row r="57" spans="1:20" ht="30.65" customHeight="1" x14ac:dyDescent="0.35">
      <c r="A57" s="60">
        <f>'S4 Maquette'!B57</f>
        <v>0</v>
      </c>
      <c r="B57" s="45">
        <f>'S4 Maquette'!C57</f>
        <v>0</v>
      </c>
      <c r="C57" s="44">
        <f>'S4 Maquette'!F57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12"/>
      <c r="T57" s="1"/>
    </row>
    <row r="58" spans="1:20" ht="30.65" customHeight="1" x14ac:dyDescent="0.35">
      <c r="A58" s="60">
        <f>'S4 Maquette'!B58</f>
        <v>0</v>
      </c>
      <c r="B58" s="45">
        <f>'S4 Maquette'!C58</f>
        <v>0</v>
      </c>
      <c r="C58" s="44">
        <f>'S4 Maquette'!F58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12"/>
      <c r="T58" s="1"/>
    </row>
    <row r="59" spans="1:20" ht="30.65" customHeight="1" x14ac:dyDescent="0.35">
      <c r="A59" s="60">
        <f>'S4 Maquette'!B59</f>
        <v>0</v>
      </c>
      <c r="B59" s="45">
        <f>'S4 Maquette'!C59</f>
        <v>0</v>
      </c>
      <c r="C59" s="44">
        <f>'S4 Maquette'!F59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12"/>
      <c r="T59" s="1"/>
    </row>
    <row r="60" spans="1:20" ht="30.65" customHeight="1" x14ac:dyDescent="0.35">
      <c r="A60" s="60">
        <f>'S4 Maquette'!B60</f>
        <v>0</v>
      </c>
      <c r="B60" s="45">
        <f>'S4 Maquette'!C60</f>
        <v>0</v>
      </c>
      <c r="C60" s="44">
        <f>'S4 Maquette'!F60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12"/>
      <c r="T60" s="1"/>
    </row>
    <row r="61" spans="1:20" ht="30.65" customHeight="1" x14ac:dyDescent="0.35">
      <c r="A61" s="60">
        <f>'S4 Maquette'!B61</f>
        <v>0</v>
      </c>
      <c r="B61" s="45">
        <f>'S4 Maquette'!C61</f>
        <v>0</v>
      </c>
      <c r="C61" s="44">
        <f>'S4 Maquette'!F61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12"/>
      <c r="T61" s="1"/>
    </row>
    <row r="62" spans="1:20" ht="30.65" customHeight="1" x14ac:dyDescent="0.35">
      <c r="A62" s="60">
        <f>'S4 Maquette'!B62</f>
        <v>0</v>
      </c>
      <c r="B62" s="45">
        <f>'S4 Maquette'!C62</f>
        <v>0</v>
      </c>
      <c r="C62" s="44">
        <f>'S4 Maquette'!F62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12"/>
      <c r="T62" s="1"/>
    </row>
    <row r="63" spans="1:20" ht="30.65" customHeight="1" x14ac:dyDescent="0.35">
      <c r="A63" s="60">
        <f>'S4 Maquette'!B63</f>
        <v>0</v>
      </c>
      <c r="B63" s="45">
        <f>'S4 Maquette'!C63</f>
        <v>0</v>
      </c>
      <c r="C63" s="44">
        <f>'S4 Maquette'!F63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12"/>
      <c r="T63" s="1"/>
    </row>
    <row r="64" spans="1:20" ht="30.65" customHeight="1" x14ac:dyDescent="0.35">
      <c r="A64" s="60">
        <f>'S4 Maquette'!B64</f>
        <v>0</v>
      </c>
      <c r="B64" s="45">
        <f>'S4 Maquette'!C64</f>
        <v>0</v>
      </c>
      <c r="C64" s="44">
        <f>'S4 Maquette'!F64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12"/>
      <c r="T64" s="1"/>
    </row>
    <row r="65" spans="1:20" ht="30.65" customHeight="1" x14ac:dyDescent="0.35">
      <c r="A65" s="60">
        <f>'S4 Maquette'!B65</f>
        <v>0</v>
      </c>
      <c r="B65" s="45">
        <f>'S4 Maquette'!C65</f>
        <v>0</v>
      </c>
      <c r="C65" s="44">
        <f>'S4 Maquette'!F65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12"/>
      <c r="T65" s="1"/>
    </row>
    <row r="66" spans="1:20" ht="30.65" customHeight="1" x14ac:dyDescent="0.35">
      <c r="A66" s="60">
        <f>'S4 Maquette'!B66</f>
        <v>0</v>
      </c>
      <c r="B66" s="45">
        <f>'S4 Maquette'!C66</f>
        <v>0</v>
      </c>
      <c r="C66" s="44">
        <f>'S4 Maquette'!F66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12"/>
      <c r="T66" s="1"/>
    </row>
    <row r="67" spans="1:20" ht="30.65" customHeight="1" x14ac:dyDescent="0.35">
      <c r="A67" s="60">
        <f>'S4 Maquette'!B67</f>
        <v>0</v>
      </c>
      <c r="B67" s="45">
        <f>'S4 Maquette'!C67</f>
        <v>0</v>
      </c>
      <c r="C67" s="44">
        <f>'S4 Maquette'!F67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12"/>
      <c r="T67" s="1"/>
    </row>
    <row r="68" spans="1:20" ht="30.65" customHeight="1" x14ac:dyDescent="0.35">
      <c r="A68" s="60">
        <f>'S4 Maquette'!B68</f>
        <v>0</v>
      </c>
      <c r="B68" s="45">
        <f>'S4 Maquette'!C68</f>
        <v>0</v>
      </c>
      <c r="C68" s="44">
        <f>'S4 Maquette'!F68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12"/>
      <c r="T68" s="1"/>
    </row>
    <row r="69" spans="1:20" ht="30.65" customHeight="1" x14ac:dyDescent="0.35">
      <c r="A69" s="60">
        <f>'S4 Maquette'!B69</f>
        <v>0</v>
      </c>
      <c r="B69" s="45">
        <f>'S4 Maquette'!C69</f>
        <v>0</v>
      </c>
      <c r="C69" s="44">
        <f>'S4 Maquette'!F69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12"/>
      <c r="T69" s="1"/>
    </row>
    <row r="70" spans="1:20" ht="30.65" customHeight="1" x14ac:dyDescent="0.35">
      <c r="A70" s="60">
        <f>'S4 Maquette'!B70</f>
        <v>0</v>
      </c>
      <c r="B70" s="45">
        <f>'S4 Maquette'!C70</f>
        <v>0</v>
      </c>
      <c r="C70" s="44">
        <f>'S4 Maquette'!F70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12"/>
      <c r="T70" s="1"/>
    </row>
    <row r="71" spans="1:20" ht="30.65" customHeight="1" x14ac:dyDescent="0.35">
      <c r="A71" s="60">
        <f>'S4 Maquette'!B71</f>
        <v>0</v>
      </c>
      <c r="B71" s="45">
        <f>'S4 Maquette'!C71</f>
        <v>0</v>
      </c>
      <c r="C71" s="44">
        <f>'S4 Maquette'!F71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12"/>
      <c r="T71" s="1"/>
    </row>
    <row r="72" spans="1:20" ht="30.65" customHeight="1" x14ac:dyDescent="0.35">
      <c r="A72" s="60">
        <f>'S4 Maquette'!B72</f>
        <v>0</v>
      </c>
      <c r="B72" s="45">
        <f>'S4 Maquette'!C72</f>
        <v>0</v>
      </c>
      <c r="C72" s="44">
        <f>'S4 Maquette'!F72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12"/>
      <c r="T72" s="1"/>
    </row>
    <row r="73" spans="1:20" ht="30.65" customHeight="1" x14ac:dyDescent="0.35">
      <c r="A73" s="60">
        <f>'S4 Maquette'!B73</f>
        <v>0</v>
      </c>
      <c r="B73" s="45">
        <f>'S4 Maquette'!C73</f>
        <v>0</v>
      </c>
      <c r="C73" s="44">
        <f>'S4 Maquette'!F73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12"/>
      <c r="T73" s="1"/>
    </row>
    <row r="74" spans="1:20" ht="30.65" customHeight="1" x14ac:dyDescent="0.35">
      <c r="A74" s="60">
        <f>'S4 Maquette'!B74</f>
        <v>0</v>
      </c>
      <c r="B74" s="45">
        <f>'S4 Maquette'!C74</f>
        <v>0</v>
      </c>
      <c r="C74" s="44">
        <f>'S4 Maquette'!F74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12"/>
      <c r="T74" s="1"/>
    </row>
    <row r="75" spans="1:20" ht="30.65" customHeight="1" x14ac:dyDescent="0.35">
      <c r="A75" s="60">
        <f>'S4 Maquette'!B75</f>
        <v>0</v>
      </c>
      <c r="B75" s="45">
        <f>'S4 Maquette'!C75</f>
        <v>0</v>
      </c>
      <c r="C75" s="44">
        <f>'S4 Maquette'!F75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12"/>
      <c r="T75" s="1"/>
    </row>
    <row r="76" spans="1:20" ht="30.65" customHeight="1" x14ac:dyDescent="0.35">
      <c r="A76" s="60">
        <f>'S4 Maquette'!B76</f>
        <v>0</v>
      </c>
      <c r="B76" s="45">
        <f>'S4 Maquette'!C76</f>
        <v>0</v>
      </c>
      <c r="C76" s="44">
        <f>'S4 Maquette'!F76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12"/>
      <c r="T76" s="1"/>
    </row>
    <row r="77" spans="1:20" ht="30.65" customHeight="1" x14ac:dyDescent="0.35">
      <c r="A77" s="60">
        <f>'S4 Maquette'!B77</f>
        <v>0</v>
      </c>
      <c r="B77" s="45">
        <f>'S4 Maquette'!C77</f>
        <v>0</v>
      </c>
      <c r="C77" s="44">
        <f>'S4 Maquette'!F77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12"/>
      <c r="T77" s="1"/>
    </row>
    <row r="78" spans="1:20" ht="30.65" customHeight="1" x14ac:dyDescent="0.35">
      <c r="A78" s="60">
        <f>'S4 Maquette'!B78</f>
        <v>0</v>
      </c>
      <c r="B78" s="45">
        <f>'S4 Maquette'!C78</f>
        <v>0</v>
      </c>
      <c r="C78" s="44">
        <f>'S4 Maquette'!F78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12"/>
      <c r="T78" s="1"/>
    </row>
    <row r="79" spans="1:20" ht="30.65" customHeight="1" x14ac:dyDescent="0.35">
      <c r="A79" s="60">
        <f>'S4 Maquette'!B79</f>
        <v>0</v>
      </c>
      <c r="B79" s="45">
        <f>'S4 Maquette'!C79</f>
        <v>0</v>
      </c>
      <c r="C79" s="44">
        <f>'S4 Maquette'!F79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12"/>
      <c r="T79" s="1"/>
    </row>
    <row r="80" spans="1:20" ht="30.65" customHeight="1" x14ac:dyDescent="0.35">
      <c r="A80" s="60">
        <f>'S4 Maquette'!B80</f>
        <v>0</v>
      </c>
      <c r="B80" s="45">
        <f>'S4 Maquette'!C80</f>
        <v>0</v>
      </c>
      <c r="C80" s="44">
        <f>'S4 Maquette'!F80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12"/>
      <c r="T80" s="1"/>
    </row>
    <row r="81" spans="1:20" ht="30.65" customHeight="1" x14ac:dyDescent="0.35">
      <c r="A81" s="60">
        <f>'S4 Maquette'!B81</f>
        <v>0</v>
      </c>
      <c r="B81" s="45">
        <f>'S4 Maquette'!C81</f>
        <v>0</v>
      </c>
      <c r="C81" s="44">
        <f>'S4 Maquette'!F81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12"/>
      <c r="T81" s="1"/>
    </row>
    <row r="82" spans="1:20" ht="30.65" customHeight="1" x14ac:dyDescent="0.35">
      <c r="A82" s="60">
        <f>'S4 Maquette'!B82</f>
        <v>0</v>
      </c>
      <c r="B82" s="45">
        <f>'S4 Maquette'!C82</f>
        <v>0</v>
      </c>
      <c r="C82" s="44">
        <f>'S4 Maquette'!F82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12"/>
      <c r="T82" s="1"/>
    </row>
    <row r="83" spans="1:20" ht="30.65" customHeight="1" x14ac:dyDescent="0.35">
      <c r="A83" s="60">
        <f>'S4 Maquette'!B83</f>
        <v>0</v>
      </c>
      <c r="B83" s="45">
        <f>'S4 Maquette'!C83</f>
        <v>0</v>
      </c>
      <c r="C83" s="44">
        <f>'S4 Maquette'!F83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12"/>
      <c r="T83" s="1"/>
    </row>
    <row r="84" spans="1:20" ht="30.65" customHeight="1" x14ac:dyDescent="0.35">
      <c r="A84" s="60">
        <f>'S4 Maquette'!B84</f>
        <v>0</v>
      </c>
      <c r="B84" s="45">
        <f>'S4 Maquette'!C84</f>
        <v>0</v>
      </c>
      <c r="C84" s="44">
        <f>'S4 Maquette'!F84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12"/>
      <c r="T84" s="1"/>
    </row>
    <row r="85" spans="1:20" ht="30.65" customHeight="1" x14ac:dyDescent="0.35">
      <c r="A85" s="60">
        <f>'S4 Maquette'!B85</f>
        <v>0</v>
      </c>
      <c r="B85" s="45">
        <f>'S4 Maquette'!C85</f>
        <v>0</v>
      </c>
      <c r="C85" s="44">
        <f>'S4 Maquette'!F85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12"/>
      <c r="T85" s="1"/>
    </row>
    <row r="86" spans="1:20" ht="30.65" customHeight="1" x14ac:dyDescent="0.35">
      <c r="A86" s="60">
        <f>'S4 Maquette'!B86</f>
        <v>0</v>
      </c>
      <c r="B86" s="45">
        <f>'S4 Maquette'!C86</f>
        <v>0</v>
      </c>
      <c r="C86" s="44">
        <f>'S4 Maquette'!F86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1"/>
    </row>
    <row r="87" spans="1:20" ht="30.65" customHeight="1" x14ac:dyDescent="0.35">
      <c r="A87" s="60">
        <f>'S4 Maquette'!B87</f>
        <v>0</v>
      </c>
      <c r="B87" s="45">
        <f>'S4 Maquette'!C87</f>
        <v>0</v>
      </c>
      <c r="C87" s="44">
        <f>'S4 Maquette'!F87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1"/>
    </row>
    <row r="88" spans="1:20" ht="30.65" customHeight="1" x14ac:dyDescent="0.35">
      <c r="A88" s="60">
        <f>'S4 Maquette'!B88</f>
        <v>0</v>
      </c>
      <c r="B88" s="45">
        <f>'S4 Maquette'!C88</f>
        <v>0</v>
      </c>
      <c r="C88" s="44">
        <f>'S4 Maquette'!F88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"/>
    </row>
    <row r="89" spans="1:20" ht="30.65" customHeight="1" x14ac:dyDescent="0.35">
      <c r="A89" s="60">
        <f>'S4 Maquette'!B89</f>
        <v>0</v>
      </c>
      <c r="B89" s="45">
        <f>'S4 Maquette'!C89</f>
        <v>0</v>
      </c>
      <c r="C89" s="44">
        <f>'S4 Maquette'!F89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"/>
    </row>
    <row r="90" spans="1:20" ht="30.65" customHeight="1" x14ac:dyDescent="0.35">
      <c r="A90" s="60">
        <f>'S4 Maquette'!B90</f>
        <v>0</v>
      </c>
      <c r="B90" s="45">
        <f>'S4 Maquette'!C90</f>
        <v>0</v>
      </c>
      <c r="C90" s="44">
        <f>'S4 Maquette'!F90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1"/>
    </row>
    <row r="91" spans="1:20" ht="30.65" customHeight="1" x14ac:dyDescent="0.35">
      <c r="A91" s="60">
        <f>'S4 Maquette'!B91</f>
        <v>0</v>
      </c>
      <c r="B91" s="45">
        <f>'S4 Maquette'!C91</f>
        <v>0</v>
      </c>
      <c r="C91" s="44">
        <f>'S4 Maquette'!F91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"/>
    </row>
    <row r="92" spans="1:20" ht="30.65" customHeight="1" x14ac:dyDescent="0.35">
      <c r="A92" s="60">
        <f>'S4 Maquette'!B92</f>
        <v>0</v>
      </c>
      <c r="B92" s="45">
        <f>'S4 Maquette'!C92</f>
        <v>0</v>
      </c>
      <c r="C92" s="44">
        <f>'S4 Maquette'!F92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"/>
    </row>
    <row r="93" spans="1:20" ht="30.65" customHeight="1" x14ac:dyDescent="0.35">
      <c r="A93" s="60">
        <f>'S4 Maquette'!B93</f>
        <v>0</v>
      </c>
      <c r="B93" s="45">
        <f>'S4 Maquette'!C93</f>
        <v>0</v>
      </c>
      <c r="C93" s="44">
        <f>'S4 Maquette'!F93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"/>
    </row>
    <row r="94" spans="1:20" ht="30.65" customHeight="1" x14ac:dyDescent="0.35">
      <c r="A94" s="60">
        <f>'S4 Maquette'!B94</f>
        <v>0</v>
      </c>
      <c r="B94" s="45">
        <f>'S4 Maquette'!C94</f>
        <v>0</v>
      </c>
      <c r="C94" s="44">
        <f>'S4 Maquette'!F94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1"/>
    </row>
    <row r="95" spans="1:20" ht="30.65" customHeight="1" x14ac:dyDescent="0.35">
      <c r="A95" s="60">
        <f>'S4 Maquette'!B95</f>
        <v>0</v>
      </c>
      <c r="B95" s="45">
        <f>'S4 Maquette'!C95</f>
        <v>0</v>
      </c>
      <c r="C95" s="44">
        <f>'S4 Maquette'!F95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1"/>
    </row>
    <row r="96" spans="1:20" ht="30.65" customHeight="1" x14ac:dyDescent="0.35">
      <c r="A96" s="60">
        <f>'S4 Maquette'!B96</f>
        <v>0</v>
      </c>
      <c r="B96" s="45">
        <f>'S4 Maquette'!C96</f>
        <v>0</v>
      </c>
      <c r="C96" s="44">
        <f>'S4 Maquette'!F96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1"/>
    </row>
    <row r="97" spans="1:20" ht="30.65" customHeight="1" x14ac:dyDescent="0.35">
      <c r="A97" s="60">
        <f>'S4 Maquette'!B97</f>
        <v>0</v>
      </c>
      <c r="B97" s="45">
        <f>'S4 Maquette'!C97</f>
        <v>0</v>
      </c>
      <c r="C97" s="44">
        <f>'S4 Maquette'!F97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1"/>
    </row>
    <row r="98" spans="1:20" ht="30.65" customHeight="1" x14ac:dyDescent="0.35">
      <c r="A98" s="60">
        <f>'S4 Maquette'!B98</f>
        <v>0</v>
      </c>
      <c r="B98" s="45">
        <f>'S4 Maquette'!C98</f>
        <v>0</v>
      </c>
      <c r="C98" s="44">
        <f>'S4 Maquette'!F98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1"/>
    </row>
    <row r="99" spans="1:20" ht="30.65" customHeight="1" x14ac:dyDescent="0.35">
      <c r="A99" s="60">
        <f>'S4 Maquette'!B99</f>
        <v>0</v>
      </c>
      <c r="B99" s="45">
        <f>'S4 Maquette'!C99</f>
        <v>0</v>
      </c>
      <c r="C99" s="44">
        <f>'S4 Maquette'!F99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"/>
    </row>
    <row r="100" spans="1:20" ht="30.65" customHeight="1" x14ac:dyDescent="0.35">
      <c r="A100" s="60">
        <f>'S4 Maquette'!B100</f>
        <v>0</v>
      </c>
      <c r="B100" s="45">
        <f>'S4 Maquette'!C100</f>
        <v>0</v>
      </c>
      <c r="C100" s="44">
        <f>'S4 Maquette'!F100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1"/>
    </row>
    <row r="101" spans="1:20" ht="30.65" customHeight="1" x14ac:dyDescent="0.35">
      <c r="A101" s="60">
        <f>'S4 Maquette'!B101</f>
        <v>0</v>
      </c>
      <c r="B101" s="45">
        <f>'S4 Maquette'!C101</f>
        <v>0</v>
      </c>
      <c r="C101" s="44">
        <f>'S4 Maquette'!F101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"/>
    </row>
    <row r="102" spans="1:20" ht="30.65" customHeight="1" x14ac:dyDescent="0.35">
      <c r="A102" s="60">
        <f>'S4 Maquette'!B102</f>
        <v>0</v>
      </c>
      <c r="B102" s="45">
        <f>'S4 Maquette'!C102</f>
        <v>0</v>
      </c>
      <c r="C102" s="44">
        <f>'S4 Maquette'!F102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"/>
    </row>
    <row r="103" spans="1:20" ht="30.65" customHeight="1" x14ac:dyDescent="0.35">
      <c r="A103" s="60">
        <f>'S4 Maquette'!B103</f>
        <v>0</v>
      </c>
      <c r="B103" s="45">
        <f>'S4 Maquette'!C103</f>
        <v>0</v>
      </c>
      <c r="C103" s="44">
        <f>'S4 Maquette'!F103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1"/>
    </row>
    <row r="104" spans="1:20" ht="30.65" customHeight="1" x14ac:dyDescent="0.35">
      <c r="A104" s="60">
        <f>'S4 Maquette'!B104</f>
        <v>0</v>
      </c>
      <c r="B104" s="45">
        <f>'S4 Maquette'!C104</f>
        <v>0</v>
      </c>
      <c r="C104" s="44">
        <f>'S4 Maquette'!F104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1"/>
    </row>
    <row r="105" spans="1:20" ht="30.65" customHeight="1" x14ac:dyDescent="0.35">
      <c r="A105" s="60">
        <f>'S4 Maquette'!B105</f>
        <v>0</v>
      </c>
      <c r="B105" s="45">
        <f>'S4 Maquette'!C105</f>
        <v>0</v>
      </c>
      <c r="C105" s="44">
        <f>'S4 Maquette'!F105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"/>
    </row>
    <row r="106" spans="1:20" ht="30.65" customHeight="1" x14ac:dyDescent="0.35">
      <c r="A106" s="60">
        <f>'S4 Maquette'!B106</f>
        <v>0</v>
      </c>
      <c r="B106" s="45">
        <f>'S4 Maquette'!C106</f>
        <v>0</v>
      </c>
      <c r="C106" s="44">
        <f>'S4 Maquette'!F106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1"/>
    </row>
    <row r="107" spans="1:20" ht="30.65" customHeight="1" x14ac:dyDescent="0.35">
      <c r="A107" s="60">
        <f>'S4 Maquette'!B107</f>
        <v>0</v>
      </c>
      <c r="B107" s="45">
        <f>'S4 Maquette'!C107</f>
        <v>0</v>
      </c>
      <c r="C107" s="44">
        <f>'S4 Maquette'!F107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1"/>
    </row>
    <row r="108" spans="1:20" ht="30.65" customHeight="1" x14ac:dyDescent="0.35">
      <c r="A108" s="60">
        <f>'S4 Maquette'!B108</f>
        <v>0</v>
      </c>
      <c r="B108" s="45">
        <f>'S4 Maquette'!C108</f>
        <v>0</v>
      </c>
      <c r="C108" s="44">
        <f>'S4 Maquette'!F108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1"/>
    </row>
    <row r="109" spans="1:20" ht="30.65" customHeight="1" x14ac:dyDescent="0.35">
      <c r="A109" s="60">
        <f>'S4 Maquette'!B109</f>
        <v>0</v>
      </c>
      <c r="B109" s="45">
        <f>'S4 Maquette'!C109</f>
        <v>0</v>
      </c>
      <c r="C109" s="44">
        <f>'S4 Maquette'!F109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1"/>
    </row>
    <row r="110" spans="1:20" ht="30.65" customHeight="1" x14ac:dyDescent="0.35">
      <c r="A110" s="60">
        <f>'S4 Maquette'!B110</f>
        <v>0</v>
      </c>
      <c r="B110" s="45">
        <f>'S4 Maquette'!C110</f>
        <v>0</v>
      </c>
      <c r="C110" s="44">
        <f>'S4 Maquette'!F110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1"/>
    </row>
    <row r="111" spans="1:20" ht="30.65" customHeight="1" x14ac:dyDescent="0.35">
      <c r="A111" s="60">
        <f>'S4 Maquette'!B111</f>
        <v>0</v>
      </c>
      <c r="B111" s="45">
        <f>'S4 Maquette'!C111</f>
        <v>0</v>
      </c>
      <c r="C111" s="44">
        <f>'S4 Maquette'!F111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1"/>
    </row>
    <row r="112" spans="1:20" ht="30.65" customHeight="1" x14ac:dyDescent="0.35">
      <c r="A112" s="60">
        <f>'S4 Maquette'!B112</f>
        <v>0</v>
      </c>
      <c r="B112" s="45">
        <f>'S4 Maquette'!C112</f>
        <v>0</v>
      </c>
      <c r="C112" s="44">
        <f>'S4 Maquette'!F112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1"/>
    </row>
    <row r="113" spans="1:20" ht="30.65" customHeight="1" x14ac:dyDescent="0.35">
      <c r="A113" s="60">
        <f>'S4 Maquette'!B113</f>
        <v>0</v>
      </c>
      <c r="B113" s="45">
        <f>'S4 Maquette'!C113</f>
        <v>0</v>
      </c>
      <c r="C113" s="44">
        <f>'S4 Maquette'!F113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"/>
    </row>
    <row r="114" spans="1:20" ht="30.65" customHeight="1" x14ac:dyDescent="0.35">
      <c r="A114" s="60">
        <f>'S4 Maquette'!B114</f>
        <v>0</v>
      </c>
      <c r="B114" s="45">
        <f>'S4 Maquette'!C114</f>
        <v>0</v>
      </c>
      <c r="C114" s="44">
        <f>'S4 Maquette'!F114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"/>
    </row>
    <row r="115" spans="1:20" ht="30.65" customHeight="1" x14ac:dyDescent="0.35">
      <c r="A115" s="60">
        <f>'S4 Maquette'!B115</f>
        <v>0</v>
      </c>
      <c r="B115" s="45">
        <f>'S4 Maquette'!C115</f>
        <v>0</v>
      </c>
      <c r="C115" s="44">
        <f>'S4 Maquette'!F115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1"/>
    </row>
    <row r="116" spans="1:20" ht="30.65" customHeight="1" x14ac:dyDescent="0.35">
      <c r="A116" s="60">
        <f>'S4 Maquette'!B116</f>
        <v>0</v>
      </c>
      <c r="B116" s="45">
        <f>'S4 Maquette'!C116</f>
        <v>0</v>
      </c>
      <c r="C116" s="44">
        <f>'S4 Maquette'!F116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"/>
    </row>
    <row r="117" spans="1:20" ht="30.65" customHeight="1" x14ac:dyDescent="0.35">
      <c r="A117" s="60">
        <f>'S4 Maquette'!B117</f>
        <v>0</v>
      </c>
      <c r="B117" s="45">
        <f>'S4 Maquette'!C117</f>
        <v>0</v>
      </c>
      <c r="C117" s="44">
        <f>'S4 Maquette'!F117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"/>
    </row>
    <row r="118" spans="1:20" ht="30.65" customHeight="1" x14ac:dyDescent="0.35">
      <c r="A118" s="60">
        <f>'S4 Maquette'!B118</f>
        <v>0</v>
      </c>
      <c r="B118" s="45">
        <f>'S4 Maquette'!C118</f>
        <v>0</v>
      </c>
      <c r="C118" s="44">
        <f>'S4 Maquette'!F118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1"/>
    </row>
    <row r="119" spans="1:20" ht="30.65" customHeight="1" x14ac:dyDescent="0.35">
      <c r="A119" s="60">
        <f>'S4 Maquette'!B119</f>
        <v>0</v>
      </c>
      <c r="B119" s="45">
        <f>'S4 Maquette'!C119</f>
        <v>0</v>
      </c>
      <c r="C119" s="44">
        <f>'S4 Maquette'!F119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1"/>
    </row>
    <row r="120" spans="1:20" ht="30.65" customHeight="1" x14ac:dyDescent="0.35">
      <c r="A120" s="60">
        <f>'S4 Maquette'!B120</f>
        <v>0</v>
      </c>
      <c r="B120" s="45">
        <f>'S4 Maquette'!C120</f>
        <v>0</v>
      </c>
      <c r="C120" s="44">
        <f>'S4 Maquette'!F120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"/>
    </row>
    <row r="121" spans="1:20" ht="30.65" customHeight="1" x14ac:dyDescent="0.35">
      <c r="A121" s="60">
        <f>'S4 Maquette'!B121</f>
        <v>0</v>
      </c>
      <c r="B121" s="45">
        <f>'S4 Maquette'!C121</f>
        <v>0</v>
      </c>
      <c r="C121" s="44">
        <f>'S4 Maquette'!F121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"/>
    </row>
    <row r="122" spans="1:20" ht="30.65" customHeight="1" x14ac:dyDescent="0.35">
      <c r="A122" s="60">
        <f>'S4 Maquette'!B122</f>
        <v>0</v>
      </c>
      <c r="B122" s="45">
        <f>'S4 Maquette'!C122</f>
        <v>0</v>
      </c>
      <c r="C122" s="44">
        <f>'S4 Maquette'!F122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"/>
    </row>
    <row r="123" spans="1:20" ht="30.65" customHeight="1" x14ac:dyDescent="0.35">
      <c r="A123" s="60">
        <f>'S4 Maquette'!B123</f>
        <v>0</v>
      </c>
      <c r="B123" s="45">
        <f>'S4 Maquette'!C123</f>
        <v>0</v>
      </c>
      <c r="C123" s="44">
        <f>'S4 Maquette'!F123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1"/>
    </row>
    <row r="124" spans="1:20" ht="30.65" customHeight="1" x14ac:dyDescent="0.35">
      <c r="A124" s="60">
        <f>'S4 Maquette'!B124</f>
        <v>0</v>
      </c>
      <c r="B124" s="45">
        <f>'S4 Maquette'!C124</f>
        <v>0</v>
      </c>
      <c r="C124" s="44">
        <f>'S4 Maquette'!F124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1"/>
    </row>
    <row r="125" spans="1:20" ht="30.65" customHeight="1" x14ac:dyDescent="0.35">
      <c r="A125" s="60">
        <f>'S4 Maquette'!B125</f>
        <v>0</v>
      </c>
      <c r="B125" s="45">
        <f>'S4 Maquette'!C125</f>
        <v>0</v>
      </c>
      <c r="C125" s="44">
        <f>'S4 Maquette'!F125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"/>
    </row>
    <row r="126" spans="1:20" ht="30.65" customHeight="1" x14ac:dyDescent="0.35">
      <c r="A126" s="60">
        <f>'S4 Maquette'!B126</f>
        <v>0</v>
      </c>
      <c r="B126" s="45">
        <f>'S4 Maquette'!C126</f>
        <v>0</v>
      </c>
      <c r="C126" s="44">
        <f>'S4 Maquette'!F126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1"/>
    </row>
    <row r="127" spans="1:20" ht="30.65" customHeight="1" x14ac:dyDescent="0.35">
      <c r="A127" s="60">
        <f>'S4 Maquette'!B127</f>
        <v>0</v>
      </c>
      <c r="B127" s="45">
        <f>'S4 Maquette'!C127</f>
        <v>0</v>
      </c>
      <c r="C127" s="44">
        <f>'S4 Maquette'!F127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"/>
    </row>
    <row r="128" spans="1:20" ht="30.65" customHeight="1" x14ac:dyDescent="0.35">
      <c r="A128" s="60">
        <f>'S4 Maquette'!B128</f>
        <v>0</v>
      </c>
      <c r="B128" s="45">
        <f>'S4 Maquette'!C128</f>
        <v>0</v>
      </c>
      <c r="C128" s="44">
        <f>'S4 Maquette'!F128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"/>
    </row>
    <row r="129" spans="1:20" ht="30.65" customHeight="1" x14ac:dyDescent="0.35">
      <c r="A129" s="60">
        <f>'S4 Maquette'!B129</f>
        <v>0</v>
      </c>
      <c r="B129" s="45">
        <f>'S4 Maquette'!C129</f>
        <v>0</v>
      </c>
      <c r="C129" s="44">
        <f>'S4 Maquette'!F129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1"/>
    </row>
    <row r="130" spans="1:20" ht="30.65" customHeight="1" x14ac:dyDescent="0.35">
      <c r="A130" s="60">
        <f>'S4 Maquette'!B130</f>
        <v>0</v>
      </c>
      <c r="B130" s="45">
        <f>'S4 Maquette'!C130</f>
        <v>0</v>
      </c>
      <c r="C130" s="44">
        <f>'S4 Maquette'!F130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"/>
    </row>
    <row r="131" spans="1:20" ht="30.65" customHeight="1" x14ac:dyDescent="0.35">
      <c r="A131" s="60">
        <f>'S4 Maquette'!B131</f>
        <v>0</v>
      </c>
      <c r="B131" s="45">
        <f>'S4 Maquette'!C131</f>
        <v>0</v>
      </c>
      <c r="C131" s="44">
        <f>'S4 Maquette'!F131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"/>
    </row>
    <row r="132" spans="1:20" ht="30.65" customHeight="1" x14ac:dyDescent="0.35">
      <c r="A132" s="60">
        <f>'S4 Maquette'!B132</f>
        <v>0</v>
      </c>
      <c r="B132" s="45">
        <f>'S4 Maquette'!C132</f>
        <v>0</v>
      </c>
      <c r="C132" s="44">
        <f>'S4 Maquette'!F132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1"/>
    </row>
    <row r="133" spans="1:20" ht="30.65" customHeight="1" x14ac:dyDescent="0.35">
      <c r="A133" s="60">
        <f>'S4 Maquette'!B133</f>
        <v>0</v>
      </c>
      <c r="B133" s="45">
        <f>'S4 Maquette'!C133</f>
        <v>0</v>
      </c>
      <c r="C133" s="44">
        <f>'S4 Maquette'!F133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1"/>
    </row>
    <row r="134" spans="1:20" ht="30.65" customHeight="1" x14ac:dyDescent="0.35">
      <c r="A134" s="60">
        <f>'S4 Maquette'!B134</f>
        <v>0</v>
      </c>
      <c r="B134" s="45">
        <f>'S4 Maquette'!C134</f>
        <v>0</v>
      </c>
      <c r="C134" s="44">
        <f>'S4 Maquette'!F134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1"/>
    </row>
    <row r="135" spans="1:20" ht="30.65" customHeight="1" x14ac:dyDescent="0.35">
      <c r="A135" s="60">
        <f>'S4 Maquette'!B135</f>
        <v>0</v>
      </c>
      <c r="B135" s="45">
        <f>'S4 Maquette'!C135</f>
        <v>0</v>
      </c>
      <c r="C135" s="44">
        <f>'S4 Maquette'!F135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1"/>
    </row>
    <row r="136" spans="1:20" ht="30.65" customHeight="1" x14ac:dyDescent="0.35">
      <c r="A136" s="60">
        <f>'S4 Maquette'!B136</f>
        <v>0</v>
      </c>
      <c r="B136" s="45">
        <f>'S4 Maquette'!C136</f>
        <v>0</v>
      </c>
      <c r="C136" s="44">
        <f>'S4 Maquette'!F136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1"/>
    </row>
    <row r="137" spans="1:20" ht="30.65" customHeight="1" x14ac:dyDescent="0.35">
      <c r="A137" s="60">
        <f>'S4 Maquette'!B137</f>
        <v>0</v>
      </c>
      <c r="B137" s="45">
        <f>'S4 Maquette'!C137</f>
        <v>0</v>
      </c>
      <c r="C137" s="44">
        <f>'S4 Maquette'!F137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"/>
    </row>
    <row r="138" spans="1:20" ht="30.65" customHeight="1" x14ac:dyDescent="0.35">
      <c r="A138" s="60">
        <f>'S4 Maquette'!B138</f>
        <v>0</v>
      </c>
      <c r="B138" s="45">
        <f>'S4 Maquette'!C138</f>
        <v>0</v>
      </c>
      <c r="C138" s="44">
        <f>'S4 Maquette'!F138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"/>
    </row>
    <row r="139" spans="1:20" ht="30.65" customHeight="1" x14ac:dyDescent="0.35">
      <c r="A139" s="60">
        <f>'S4 Maquette'!B139</f>
        <v>0</v>
      </c>
      <c r="B139" s="45">
        <f>'S4 Maquette'!C139</f>
        <v>0</v>
      </c>
      <c r="C139" s="44">
        <f>'S4 Maquette'!F139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1"/>
    </row>
    <row r="140" spans="1:20" ht="30.65" customHeight="1" x14ac:dyDescent="0.35">
      <c r="A140" s="60">
        <f>'S4 Maquette'!B140</f>
        <v>0</v>
      </c>
      <c r="B140" s="45">
        <f>'S4 Maquette'!C140</f>
        <v>0</v>
      </c>
      <c r="C140" s="44">
        <f>'S4 Maquette'!F140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"/>
    </row>
    <row r="141" spans="1:20" ht="30.65" customHeight="1" x14ac:dyDescent="0.35">
      <c r="A141" s="60">
        <f>'S4 Maquette'!B141</f>
        <v>0</v>
      </c>
      <c r="B141" s="45">
        <f>'S4 Maquette'!C141</f>
        <v>0</v>
      </c>
      <c r="C141" s="44">
        <f>'S4 Maquette'!F141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1"/>
    </row>
    <row r="142" spans="1:20" ht="30.65" customHeight="1" x14ac:dyDescent="0.35">
      <c r="A142" s="60">
        <f>'S4 Maquette'!B142</f>
        <v>0</v>
      </c>
      <c r="B142" s="45">
        <f>'S4 Maquette'!C142</f>
        <v>0</v>
      </c>
      <c r="C142" s="44">
        <f>'S4 Maquette'!F142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1"/>
    </row>
    <row r="143" spans="1:20" ht="30.65" customHeight="1" x14ac:dyDescent="0.35">
      <c r="A143" s="60">
        <f>'S4 Maquette'!B143</f>
        <v>0</v>
      </c>
      <c r="B143" s="45">
        <f>'S4 Maquette'!C143</f>
        <v>0</v>
      </c>
      <c r="C143" s="44">
        <f>'S4 Maquette'!F143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"/>
    </row>
    <row r="144" spans="1:20" ht="30.65" customHeight="1" x14ac:dyDescent="0.35">
      <c r="A144" s="60">
        <f>'S4 Maquette'!B144</f>
        <v>0</v>
      </c>
      <c r="B144" s="45">
        <f>'S4 Maquette'!C144</f>
        <v>0</v>
      </c>
      <c r="C144" s="44">
        <f>'S4 Maquette'!F144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"/>
    </row>
    <row r="145" spans="1:20" ht="30.65" customHeight="1" x14ac:dyDescent="0.35">
      <c r="A145" s="60">
        <f>'S4 Maquette'!B145</f>
        <v>0</v>
      </c>
      <c r="B145" s="45">
        <f>'S4 Maquette'!C145</f>
        <v>0</v>
      </c>
      <c r="C145" s="44">
        <f>'S4 Maquette'!F145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1"/>
    </row>
    <row r="146" spans="1:20" ht="30.65" customHeight="1" x14ac:dyDescent="0.35">
      <c r="A146" s="60">
        <f>'S4 Maquette'!B146</f>
        <v>0</v>
      </c>
      <c r="B146" s="45">
        <f>'S4 Maquette'!C146</f>
        <v>0</v>
      </c>
      <c r="C146" s="44">
        <f>'S4 Maquette'!F146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"/>
    </row>
    <row r="147" spans="1:20" ht="30.65" customHeight="1" x14ac:dyDescent="0.35">
      <c r="A147" s="60">
        <f>'S4 Maquette'!B147</f>
        <v>0</v>
      </c>
      <c r="B147" s="45">
        <f>'S4 Maquette'!C147</f>
        <v>0</v>
      </c>
      <c r="C147" s="44">
        <f>'S4 Maquette'!F147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"/>
    </row>
    <row r="148" spans="1:20" ht="30.65" customHeight="1" x14ac:dyDescent="0.35">
      <c r="A148" s="60">
        <f>'S4 Maquette'!B148</f>
        <v>0</v>
      </c>
      <c r="B148" s="45">
        <f>'S4 Maquette'!C148</f>
        <v>0</v>
      </c>
      <c r="C148" s="44">
        <f>'S4 Maquette'!F148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1"/>
    </row>
    <row r="149" spans="1:20" ht="30.65" customHeight="1" x14ac:dyDescent="0.35">
      <c r="A149" s="60">
        <f>'S4 Maquette'!B149</f>
        <v>0</v>
      </c>
      <c r="B149" s="45">
        <f>'S4 Maquette'!C149</f>
        <v>0</v>
      </c>
      <c r="C149" s="44">
        <f>'S4 Maquette'!F149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1"/>
    </row>
    <row r="150" spans="1:20" ht="30.65" customHeight="1" x14ac:dyDescent="0.35">
      <c r="A150" s="60">
        <f>'S4 Maquette'!B150</f>
        <v>0</v>
      </c>
      <c r="B150" s="45">
        <f>'S4 Maquette'!C150</f>
        <v>0</v>
      </c>
      <c r="C150" s="44">
        <f>'S4 Maquette'!F150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1"/>
    </row>
    <row r="151" spans="1:20" ht="30.65" customHeight="1" x14ac:dyDescent="0.35">
      <c r="A151" s="60">
        <f>'S4 Maquette'!B151</f>
        <v>0</v>
      </c>
      <c r="B151" s="45">
        <f>'S4 Maquette'!C151</f>
        <v>0</v>
      </c>
      <c r="C151" s="44">
        <f>'S4 Maquette'!F151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1"/>
    </row>
    <row r="152" spans="1:20" ht="30.65" customHeight="1" x14ac:dyDescent="0.35">
      <c r="A152" s="60">
        <f>'S4 Maquette'!B152</f>
        <v>0</v>
      </c>
      <c r="B152" s="45">
        <f>'S4 Maquette'!C152</f>
        <v>0</v>
      </c>
      <c r="C152" s="44">
        <f>'S4 Maquette'!F152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1"/>
    </row>
    <row r="153" spans="1:20" ht="30.65" customHeight="1" x14ac:dyDescent="0.35">
      <c r="A153" s="60">
        <f>'S4 Maquette'!B153</f>
        <v>0</v>
      </c>
      <c r="B153" s="45">
        <f>'S4 Maquette'!C153</f>
        <v>0</v>
      </c>
      <c r="C153" s="44">
        <f>'S4 Maquette'!F153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"/>
    </row>
    <row r="154" spans="1:20" ht="30.65" customHeight="1" x14ac:dyDescent="0.35">
      <c r="A154" s="60">
        <f>'S4 Maquette'!B154</f>
        <v>0</v>
      </c>
      <c r="B154" s="45">
        <f>'S4 Maquette'!C154</f>
        <v>0</v>
      </c>
      <c r="C154" s="44">
        <f>'S4 Maquette'!F154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"/>
    </row>
    <row r="155" spans="1:20" ht="30.65" customHeight="1" x14ac:dyDescent="0.35">
      <c r="A155" s="60">
        <f>'S4 Maquette'!B155</f>
        <v>0</v>
      </c>
      <c r="B155" s="45">
        <f>'S4 Maquette'!C155</f>
        <v>0</v>
      </c>
      <c r="C155" s="44">
        <f>'S4 Maquette'!F155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"/>
    </row>
    <row r="156" spans="1:20" ht="30.65" customHeight="1" x14ac:dyDescent="0.35">
      <c r="A156" s="60">
        <f>'S4 Maquette'!B156</f>
        <v>0</v>
      </c>
      <c r="B156" s="45">
        <f>'S4 Maquette'!C156</f>
        <v>0</v>
      </c>
      <c r="C156" s="44">
        <f>'S4 Maquette'!F156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"/>
    </row>
    <row r="157" spans="1:20" ht="30.65" customHeight="1" x14ac:dyDescent="0.35">
      <c r="A157" s="60">
        <f>'S4 Maquette'!B157</f>
        <v>0</v>
      </c>
      <c r="B157" s="45">
        <f>'S4 Maquette'!C157</f>
        <v>0</v>
      </c>
      <c r="C157" s="44">
        <f>'S4 Maquette'!F157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1"/>
    </row>
    <row r="158" spans="1:20" ht="30.65" customHeight="1" x14ac:dyDescent="0.35">
      <c r="A158" s="60">
        <f>'S4 Maquette'!B158</f>
        <v>0</v>
      </c>
      <c r="B158" s="45">
        <f>'S4 Maquette'!C158</f>
        <v>0</v>
      </c>
      <c r="C158" s="44">
        <f>'S4 Maquette'!F158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1"/>
    </row>
    <row r="159" spans="1:20" ht="30.65" customHeight="1" x14ac:dyDescent="0.35">
      <c r="A159" s="60">
        <f>'S4 Maquette'!B159</f>
        <v>0</v>
      </c>
      <c r="B159" s="45">
        <f>'S4 Maquette'!C159</f>
        <v>0</v>
      </c>
      <c r="C159" s="44">
        <f>'S4 Maquette'!F159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"/>
    </row>
    <row r="160" spans="1:20" ht="30.65" customHeight="1" x14ac:dyDescent="0.35">
      <c r="A160" s="60">
        <f>'S4 Maquette'!B160</f>
        <v>0</v>
      </c>
      <c r="B160" s="45">
        <f>'S4 Maquette'!C160</f>
        <v>0</v>
      </c>
      <c r="C160" s="44">
        <f>'S4 Maquette'!F160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"/>
    </row>
    <row r="161" spans="1:20" ht="30.65" customHeight="1" x14ac:dyDescent="0.35">
      <c r="A161" s="60">
        <f>'S4 Maquette'!B161</f>
        <v>0</v>
      </c>
      <c r="B161" s="45">
        <f>'S4 Maquette'!C161</f>
        <v>0</v>
      </c>
      <c r="C161" s="44">
        <f>'S4 Maquette'!F161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1"/>
    </row>
    <row r="162" spans="1:20" ht="30.65" customHeight="1" x14ac:dyDescent="0.35">
      <c r="A162" s="60">
        <f>'S4 Maquette'!B162</f>
        <v>0</v>
      </c>
      <c r="B162" s="45">
        <f>'S4 Maquette'!C162</f>
        <v>0</v>
      </c>
      <c r="C162" s="44">
        <f>'S4 Maquette'!F162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1"/>
    </row>
    <row r="163" spans="1:20" ht="30.65" customHeight="1" x14ac:dyDescent="0.35">
      <c r="A163" s="60">
        <f>'S4 Maquette'!B163</f>
        <v>0</v>
      </c>
      <c r="B163" s="45">
        <f>'S4 Maquette'!C163</f>
        <v>0</v>
      </c>
      <c r="C163" s="44">
        <f>'S4 Maquette'!F163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1"/>
    </row>
    <row r="164" spans="1:20" ht="30.65" customHeight="1" x14ac:dyDescent="0.35">
      <c r="A164" s="60">
        <f>'S4 Maquette'!B164</f>
        <v>0</v>
      </c>
      <c r="B164" s="45">
        <f>'S4 Maquette'!C164</f>
        <v>0</v>
      </c>
      <c r="C164" s="44">
        <f>'S4 Maquette'!F164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1"/>
    </row>
    <row r="165" spans="1:20" ht="30.65" customHeight="1" x14ac:dyDescent="0.35">
      <c r="A165" s="60">
        <f>'S4 Maquette'!B165</f>
        <v>0</v>
      </c>
      <c r="B165" s="45">
        <f>'S4 Maquette'!C165</f>
        <v>0</v>
      </c>
      <c r="C165" s="44">
        <f>'S4 Maquette'!F165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1"/>
    </row>
    <row r="166" spans="1:20" ht="30.65" customHeight="1" x14ac:dyDescent="0.35">
      <c r="A166" s="60">
        <f>'S4 Maquette'!B166</f>
        <v>0</v>
      </c>
      <c r="B166" s="45">
        <f>'S4 Maquette'!C166</f>
        <v>0</v>
      </c>
      <c r="C166" s="44">
        <f>'S4 Maquette'!F166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1"/>
    </row>
    <row r="167" spans="1:20" ht="30.65" customHeight="1" x14ac:dyDescent="0.35">
      <c r="A167" s="60">
        <f>'S4 Maquette'!B167</f>
        <v>0</v>
      </c>
      <c r="B167" s="45">
        <f>'S4 Maquette'!C167</f>
        <v>0</v>
      </c>
      <c r="C167" s="44">
        <f>'S4 Maquette'!F167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1"/>
    </row>
    <row r="168" spans="1:20" ht="30.65" customHeight="1" x14ac:dyDescent="0.35">
      <c r="A168" s="60">
        <f>'S4 Maquette'!B168</f>
        <v>0</v>
      </c>
      <c r="B168" s="45">
        <f>'S4 Maquette'!C168</f>
        <v>0</v>
      </c>
      <c r="C168" s="44">
        <f>'S4 Maquette'!F168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1"/>
    </row>
    <row r="169" spans="1:20" ht="30.65" customHeight="1" x14ac:dyDescent="0.35">
      <c r="A169" s="60">
        <f>'S4 Maquette'!B169</f>
        <v>0</v>
      </c>
      <c r="B169" s="45">
        <f>'S4 Maquette'!C169</f>
        <v>0</v>
      </c>
      <c r="C169" s="44">
        <f>'S4 Maquette'!F169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1"/>
    </row>
    <row r="170" spans="1:20" ht="30.65" customHeight="1" x14ac:dyDescent="0.35">
      <c r="A170" s="60">
        <f>'S4 Maquette'!B170</f>
        <v>0</v>
      </c>
      <c r="B170" s="45">
        <f>'S4 Maquette'!C170</f>
        <v>0</v>
      </c>
      <c r="C170" s="44">
        <f>'S4 Maquette'!F170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1"/>
    </row>
    <row r="171" spans="1:20" ht="30.65" customHeight="1" x14ac:dyDescent="0.35">
      <c r="A171" s="60">
        <f>'S4 Maquette'!B171</f>
        <v>0</v>
      </c>
      <c r="B171" s="45">
        <f>'S4 Maquette'!C171</f>
        <v>0</v>
      </c>
      <c r="C171" s="44">
        <f>'S4 Maquette'!F171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1"/>
    </row>
    <row r="172" spans="1:20" ht="30.65" customHeight="1" x14ac:dyDescent="0.35">
      <c r="A172" s="60">
        <f>'S4 Maquette'!B172</f>
        <v>0</v>
      </c>
      <c r="B172" s="45">
        <f>'S4 Maquette'!C172</f>
        <v>0</v>
      </c>
      <c r="C172" s="44">
        <f>'S4 Maquette'!F172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"/>
    </row>
    <row r="173" spans="1:20" ht="30.65" customHeight="1" x14ac:dyDescent="0.35">
      <c r="A173" s="60">
        <f>'S4 Maquette'!B173</f>
        <v>0</v>
      </c>
      <c r="B173" s="45">
        <f>'S4 Maquette'!C173</f>
        <v>0</v>
      </c>
      <c r="C173" s="44">
        <f>'S4 Maquette'!F173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1"/>
    </row>
    <row r="174" spans="1:20" ht="30.65" customHeight="1" x14ac:dyDescent="0.35">
      <c r="A174" s="60">
        <f>'S4 Maquette'!B174</f>
        <v>0</v>
      </c>
      <c r="B174" s="45">
        <f>'S4 Maquette'!C174</f>
        <v>0</v>
      </c>
      <c r="C174" s="44">
        <f>'S4 Maquette'!F174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"/>
    </row>
    <row r="175" spans="1:20" ht="30.65" customHeight="1" x14ac:dyDescent="0.35">
      <c r="A175" s="60">
        <f>'S4 Maquette'!B175</f>
        <v>0</v>
      </c>
      <c r="B175" s="45">
        <f>'S4 Maquette'!C175</f>
        <v>0</v>
      </c>
      <c r="C175" s="44">
        <f>'S4 Maquette'!F175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"/>
    </row>
    <row r="176" spans="1:20" ht="30.65" customHeight="1" x14ac:dyDescent="0.35">
      <c r="A176" s="60">
        <f>'S4 Maquette'!B176</f>
        <v>0</v>
      </c>
      <c r="B176" s="45">
        <f>'S4 Maquette'!C176</f>
        <v>0</v>
      </c>
      <c r="C176" s="44">
        <f>'S4 Maquette'!F176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1"/>
    </row>
    <row r="177" spans="1:20" ht="30.65" customHeight="1" x14ac:dyDescent="0.35">
      <c r="A177" s="60">
        <f>'S4 Maquette'!B177</f>
        <v>0</v>
      </c>
      <c r="B177" s="45">
        <f>'S4 Maquette'!C177</f>
        <v>0</v>
      </c>
      <c r="C177" s="44">
        <f>'S4 Maquette'!F177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1"/>
    </row>
    <row r="178" spans="1:20" ht="30.65" customHeight="1" x14ac:dyDescent="0.35">
      <c r="A178" s="60">
        <f>'S4 Maquette'!B178</f>
        <v>0</v>
      </c>
      <c r="B178" s="45">
        <f>'S4 Maquette'!C178</f>
        <v>0</v>
      </c>
      <c r="C178" s="44">
        <f>'S4 Maquette'!F178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1"/>
    </row>
    <row r="179" spans="1:20" ht="30.65" customHeight="1" x14ac:dyDescent="0.35">
      <c r="A179" s="60">
        <f>'S4 Maquette'!B179</f>
        <v>0</v>
      </c>
      <c r="B179" s="45">
        <f>'S4 Maquette'!C179</f>
        <v>0</v>
      </c>
      <c r="C179" s="44">
        <f>'S4 Maquette'!F179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1"/>
    </row>
    <row r="180" spans="1:20" ht="30.65" customHeight="1" x14ac:dyDescent="0.35">
      <c r="A180" s="60">
        <f>'S4 Maquette'!B180</f>
        <v>0</v>
      </c>
      <c r="B180" s="45">
        <f>'S4 Maquette'!C180</f>
        <v>0</v>
      </c>
      <c r="C180" s="44">
        <f>'S4 Maquette'!F180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1"/>
    </row>
    <row r="181" spans="1:20" ht="30.65" customHeight="1" x14ac:dyDescent="0.35">
      <c r="A181" s="60">
        <f>'S4 Maquette'!B181</f>
        <v>0</v>
      </c>
      <c r="B181" s="45">
        <f>'S4 Maquette'!C181</f>
        <v>0</v>
      </c>
      <c r="C181" s="44">
        <f>'S4 Maquette'!F181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1"/>
    </row>
    <row r="182" spans="1:20" ht="30.65" customHeight="1" x14ac:dyDescent="0.35">
      <c r="A182" s="60">
        <f>'S4 Maquette'!B182</f>
        <v>0</v>
      </c>
      <c r="B182" s="45">
        <f>'S4 Maquette'!C182</f>
        <v>0</v>
      </c>
      <c r="C182" s="44">
        <f>'S4 Maquette'!F182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"/>
    </row>
    <row r="183" spans="1:20" ht="30.65" customHeight="1" x14ac:dyDescent="0.35">
      <c r="A183" s="60">
        <f>'S4 Maquette'!B183</f>
        <v>0</v>
      </c>
      <c r="B183" s="45">
        <f>'S4 Maquette'!C183</f>
        <v>0</v>
      </c>
      <c r="C183" s="44">
        <f>'S4 Maquette'!F183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1"/>
    </row>
    <row r="184" spans="1:20" ht="30.65" customHeight="1" x14ac:dyDescent="0.35">
      <c r="A184" s="60">
        <f>'S4 Maquette'!B184</f>
        <v>0</v>
      </c>
      <c r="B184" s="45">
        <f>'S4 Maquette'!C184</f>
        <v>0</v>
      </c>
      <c r="C184" s="44">
        <f>'S4 Maquette'!F184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"/>
    </row>
    <row r="185" spans="1:20" ht="30.65" customHeight="1" x14ac:dyDescent="0.35">
      <c r="A185" s="60">
        <f>'S4 Maquette'!B185</f>
        <v>0</v>
      </c>
      <c r="B185" s="45">
        <f>'S4 Maquette'!C185</f>
        <v>0</v>
      </c>
      <c r="C185" s="44">
        <f>'S4 Maquette'!F185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1"/>
    </row>
    <row r="186" spans="1:20" ht="30.65" customHeight="1" x14ac:dyDescent="0.35">
      <c r="A186" s="60">
        <f>'S4 Maquette'!B186</f>
        <v>0</v>
      </c>
      <c r="B186" s="45">
        <f>'S4 Maquette'!C186</f>
        <v>0</v>
      </c>
      <c r="C186" s="44">
        <f>'S4 Maquette'!F186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1"/>
    </row>
    <row r="187" spans="1:20" ht="30.65" customHeight="1" x14ac:dyDescent="0.35">
      <c r="A187" s="60">
        <f>'S4 Maquette'!B187</f>
        <v>0</v>
      </c>
      <c r="B187" s="45">
        <f>'S4 Maquette'!C187</f>
        <v>0</v>
      </c>
      <c r="C187" s="44">
        <f>'S4 Maquette'!F187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"/>
    </row>
    <row r="188" spans="1:20" ht="30.65" customHeight="1" x14ac:dyDescent="0.35">
      <c r="A188" s="60">
        <f>'S4 Maquette'!B188</f>
        <v>0</v>
      </c>
      <c r="B188" s="45">
        <f>'S4 Maquette'!C188</f>
        <v>0</v>
      </c>
      <c r="C188" s="44">
        <f>'S4 Maquette'!F188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"/>
    </row>
    <row r="189" spans="1:20" ht="30.65" customHeight="1" x14ac:dyDescent="0.35">
      <c r="A189" s="60">
        <f>'S4 Maquette'!B189</f>
        <v>0</v>
      </c>
      <c r="B189" s="45">
        <f>'S4 Maquette'!C189</f>
        <v>0</v>
      </c>
      <c r="C189" s="44">
        <f>'S4 Maquette'!F189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"/>
    </row>
    <row r="190" spans="1:20" ht="30.65" customHeight="1" x14ac:dyDescent="0.35">
      <c r="A190" s="60">
        <f>'S4 Maquette'!B190</f>
        <v>0</v>
      </c>
      <c r="B190" s="45">
        <f>'S4 Maquette'!C190</f>
        <v>0</v>
      </c>
      <c r="C190" s="44">
        <f>'S4 Maquette'!F190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1"/>
    </row>
    <row r="191" spans="1:20" ht="30.65" customHeight="1" x14ac:dyDescent="0.35">
      <c r="A191" s="60">
        <f>'S4 Maquette'!B191</f>
        <v>0</v>
      </c>
      <c r="B191" s="45">
        <f>'S4 Maquette'!C191</f>
        <v>0</v>
      </c>
      <c r="C191" s="44">
        <f>'S4 Maquette'!F191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1"/>
    </row>
    <row r="192" spans="1:20" ht="30.65" customHeight="1" x14ac:dyDescent="0.35">
      <c r="A192" s="60">
        <f>'S4 Maquette'!B192</f>
        <v>0</v>
      </c>
      <c r="B192" s="45">
        <f>'S4 Maquette'!C192</f>
        <v>0</v>
      </c>
      <c r="C192" s="44">
        <f>'S4 Maquette'!F192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1"/>
    </row>
    <row r="193" spans="1:20" ht="30.65" customHeight="1" x14ac:dyDescent="0.35">
      <c r="A193" s="60">
        <f>'S4 Maquette'!B193</f>
        <v>0</v>
      </c>
      <c r="B193" s="45">
        <f>'S4 Maquette'!C193</f>
        <v>0</v>
      </c>
      <c r="C193" s="44">
        <f>'S4 Maquette'!F193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"/>
    </row>
    <row r="194" spans="1:20" ht="30.65" customHeight="1" x14ac:dyDescent="0.35">
      <c r="A194" s="60">
        <f>'S4 Maquette'!B194</f>
        <v>0</v>
      </c>
      <c r="B194" s="45">
        <f>'S4 Maquette'!C194</f>
        <v>0</v>
      </c>
      <c r="C194" s="44">
        <f>'S4 Maquette'!F194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1"/>
    </row>
    <row r="195" spans="1:20" ht="30.65" customHeight="1" x14ac:dyDescent="0.35">
      <c r="A195" s="60">
        <f>'S4 Maquette'!B195</f>
        <v>0</v>
      </c>
      <c r="B195" s="45">
        <f>'S4 Maquette'!C195</f>
        <v>0</v>
      </c>
      <c r="C195" s="44">
        <f>'S4 Maquette'!F195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"/>
    </row>
    <row r="196" spans="1:20" ht="30.65" customHeight="1" x14ac:dyDescent="0.35">
      <c r="A196" s="60">
        <f>'S4 Maquette'!B196</f>
        <v>0</v>
      </c>
      <c r="B196" s="45">
        <f>'S4 Maquette'!C196</f>
        <v>0</v>
      </c>
      <c r="C196" s="44">
        <f>'S4 Maquette'!F196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"/>
    </row>
    <row r="197" spans="1:20" ht="30.65" customHeight="1" x14ac:dyDescent="0.35">
      <c r="A197" s="60">
        <f>'S4 Maquette'!B197</f>
        <v>0</v>
      </c>
      <c r="B197" s="45">
        <f>'S4 Maquette'!C197</f>
        <v>0</v>
      </c>
      <c r="C197" s="44">
        <f>'S4 Maquette'!F197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1"/>
    </row>
    <row r="198" spans="1:20" ht="30.65" customHeight="1" x14ac:dyDescent="0.35">
      <c r="A198" s="60">
        <f>'S4 Maquette'!B198</f>
        <v>0</v>
      </c>
      <c r="B198" s="45">
        <f>'S4 Maquette'!C198</f>
        <v>0</v>
      </c>
      <c r="C198" s="44">
        <f>'S4 Maquette'!F198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"/>
    </row>
    <row r="199" spans="1:20" ht="30.65" customHeight="1" x14ac:dyDescent="0.35">
      <c r="A199" s="60">
        <f>'S4 Maquette'!B199</f>
        <v>0</v>
      </c>
      <c r="B199" s="45">
        <f>'S4 Maquette'!C199</f>
        <v>0</v>
      </c>
      <c r="C199" s="44">
        <f>'S4 Maquette'!F199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1"/>
    </row>
    <row r="200" spans="1:20" ht="30.65" customHeight="1" x14ac:dyDescent="0.35">
      <c r="A200" s="60">
        <f>'S4 Maquette'!B200</f>
        <v>0</v>
      </c>
      <c r="B200" s="45">
        <f>'S4 Maquette'!C200</f>
        <v>0</v>
      </c>
      <c r="C200" s="44">
        <f>'S4 Maquette'!F200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"/>
    </row>
    <row r="201" spans="1:20" ht="30.65" customHeight="1" x14ac:dyDescent="0.35">
      <c r="A201" s="60">
        <f>'S4 Maquette'!B201</f>
        <v>0</v>
      </c>
      <c r="B201" s="45">
        <f>'S4 Maquette'!C201</f>
        <v>0</v>
      </c>
      <c r="C201" s="44">
        <f>'S4 Maquette'!F201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"/>
    </row>
    <row r="202" spans="1:20" ht="30.65" customHeight="1" x14ac:dyDescent="0.35">
      <c r="A202" s="60">
        <f>'S4 Maquette'!B202</f>
        <v>0</v>
      </c>
      <c r="B202" s="45">
        <f>'S4 Maquette'!C202</f>
        <v>0</v>
      </c>
      <c r="C202" s="44">
        <f>'S4 Maquette'!F202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"/>
    </row>
    <row r="203" spans="1:20" ht="30.65" customHeight="1" x14ac:dyDescent="0.35">
      <c r="A203" s="60">
        <f>'S4 Maquette'!B203</f>
        <v>0</v>
      </c>
      <c r="B203" s="45">
        <f>'S4 Maquette'!C203</f>
        <v>0</v>
      </c>
      <c r="C203" s="44">
        <f>'S4 Maquette'!F203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"/>
    </row>
    <row r="204" spans="1:20" ht="30.65" customHeight="1" x14ac:dyDescent="0.35">
      <c r="A204" s="60">
        <f>'S4 Maquette'!B204</f>
        <v>0</v>
      </c>
      <c r="B204" s="45">
        <f>'S4 Maquette'!C204</f>
        <v>0</v>
      </c>
      <c r="C204" s="44">
        <f>'S4 Maquette'!F204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"/>
    </row>
    <row r="205" spans="1:20" ht="30.65" customHeight="1" x14ac:dyDescent="0.35">
      <c r="A205" s="60">
        <f>'S4 Maquette'!B205</f>
        <v>0</v>
      </c>
      <c r="B205" s="45">
        <f>'S4 Maquette'!C205</f>
        <v>0</v>
      </c>
      <c r="C205" s="44">
        <f>'S4 Maquette'!F205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"/>
    </row>
    <row r="206" spans="1:20" ht="30.65" customHeight="1" x14ac:dyDescent="0.35">
      <c r="A206" s="60">
        <f>'S4 Maquette'!B206</f>
        <v>0</v>
      </c>
      <c r="B206" s="45">
        <f>'S4 Maquette'!C206</f>
        <v>0</v>
      </c>
      <c r="C206" s="44">
        <f>'S4 Maquette'!F206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"/>
    </row>
    <row r="207" spans="1:20" ht="30.65" customHeight="1" x14ac:dyDescent="0.35">
      <c r="A207" s="60">
        <f>'S4 Maquette'!B207</f>
        <v>0</v>
      </c>
      <c r="B207" s="45">
        <f>'S4 Maquette'!C207</f>
        <v>0</v>
      </c>
      <c r="C207" s="44">
        <f>'S4 Maquette'!F207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1"/>
    </row>
    <row r="208" spans="1:20" ht="30.65" customHeight="1" x14ac:dyDescent="0.35">
      <c r="A208" s="60">
        <f>'S4 Maquette'!B208</f>
        <v>0</v>
      </c>
      <c r="B208" s="45">
        <f>'S4 Maquette'!C208</f>
        <v>0</v>
      </c>
      <c r="C208" s="44">
        <f>'S4 Maquette'!F208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1"/>
    </row>
    <row r="209" spans="1:20" ht="30.65" customHeight="1" x14ac:dyDescent="0.35">
      <c r="A209" s="60">
        <f>'S4 Maquette'!B209</f>
        <v>0</v>
      </c>
      <c r="B209" s="45">
        <f>'S4 Maquette'!C209</f>
        <v>0</v>
      </c>
      <c r="C209" s="44">
        <f>'S4 Maquette'!F209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"/>
    </row>
    <row r="210" spans="1:20" ht="30.65" customHeight="1" x14ac:dyDescent="0.35">
      <c r="A210" s="60">
        <f>'S4 Maquette'!B210</f>
        <v>0</v>
      </c>
      <c r="B210" s="45">
        <f>'S4 Maquette'!C210</f>
        <v>0</v>
      </c>
      <c r="C210" s="44">
        <f>'S4 Maquette'!F210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"/>
    </row>
    <row r="211" spans="1:20" ht="30.65" customHeight="1" x14ac:dyDescent="0.35">
      <c r="A211" s="60">
        <f>'S4 Maquette'!B211</f>
        <v>0</v>
      </c>
      <c r="B211" s="45">
        <f>'S4 Maquette'!C211</f>
        <v>0</v>
      </c>
      <c r="C211" s="44">
        <f>'S4 Maquette'!F211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"/>
    </row>
    <row r="212" spans="1:20" ht="30.65" customHeight="1" x14ac:dyDescent="0.35">
      <c r="A212" s="60">
        <f>'S4 Maquette'!B212</f>
        <v>0</v>
      </c>
      <c r="B212" s="45">
        <f>'S4 Maquette'!C212</f>
        <v>0</v>
      </c>
      <c r="C212" s="44">
        <f>'S4 Maquette'!F212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1"/>
    </row>
    <row r="213" spans="1:20" ht="30.65" customHeight="1" x14ac:dyDescent="0.35">
      <c r="A213" s="60">
        <f>'S4 Maquette'!B213</f>
        <v>0</v>
      </c>
      <c r="B213" s="45">
        <f>'S4 Maquette'!C213</f>
        <v>0</v>
      </c>
      <c r="C213" s="44">
        <f>'S4 Maquette'!F213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"/>
    </row>
    <row r="214" spans="1:20" ht="30.65" customHeight="1" x14ac:dyDescent="0.35">
      <c r="A214" s="60">
        <f>'S4 Maquette'!B214</f>
        <v>0</v>
      </c>
      <c r="B214" s="45">
        <f>'S4 Maquette'!C214</f>
        <v>0</v>
      </c>
      <c r="C214" s="44">
        <f>'S4 Maquette'!F214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"/>
    </row>
    <row r="215" spans="1:20" ht="30.65" customHeight="1" x14ac:dyDescent="0.35">
      <c r="A215" s="60">
        <f>'S4 Maquette'!B215</f>
        <v>0</v>
      </c>
      <c r="B215" s="45">
        <f>'S4 Maquette'!C215</f>
        <v>0</v>
      </c>
      <c r="C215" s="44">
        <f>'S4 Maquette'!F215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"/>
    </row>
    <row r="216" spans="1:20" ht="30.65" customHeight="1" x14ac:dyDescent="0.35">
      <c r="A216" s="60">
        <f>'S4 Maquette'!B216</f>
        <v>0</v>
      </c>
      <c r="B216" s="45">
        <f>'S4 Maquette'!C216</f>
        <v>0</v>
      </c>
      <c r="C216" s="44">
        <f>'S4 Maquette'!F216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"/>
    </row>
    <row r="217" spans="1:20" ht="30.65" customHeight="1" x14ac:dyDescent="0.35">
      <c r="A217" s="60">
        <f>'S4 Maquette'!B217</f>
        <v>0</v>
      </c>
      <c r="B217" s="45">
        <f>'S4 Maquette'!C217</f>
        <v>0</v>
      </c>
      <c r="C217" s="44">
        <f>'S4 Maquette'!F217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"/>
    </row>
    <row r="218" spans="1:20" ht="30.65" customHeight="1" x14ac:dyDescent="0.35">
      <c r="A218" s="60">
        <f>'S4 Maquette'!B218</f>
        <v>0</v>
      </c>
      <c r="B218" s="45">
        <f>'S4 Maquette'!C218</f>
        <v>0</v>
      </c>
      <c r="C218" s="44">
        <f>'S4 Maquette'!F218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1"/>
    </row>
    <row r="219" spans="1:20" ht="30.65" customHeight="1" x14ac:dyDescent="0.35">
      <c r="A219" s="60">
        <f>'S4 Maquette'!B219</f>
        <v>0</v>
      </c>
      <c r="B219" s="45">
        <f>'S4 Maquette'!C219</f>
        <v>0</v>
      </c>
      <c r="C219" s="44">
        <f>'S4 Maquette'!F219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"/>
    </row>
    <row r="220" spans="1:20" ht="30.65" customHeight="1" x14ac:dyDescent="0.35">
      <c r="A220" s="60">
        <f>'S4 Maquette'!B220</f>
        <v>0</v>
      </c>
      <c r="B220" s="45">
        <f>'S4 Maquette'!C220</f>
        <v>0</v>
      </c>
      <c r="C220" s="44">
        <f>'S4 Maquette'!F220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"/>
    </row>
    <row r="221" spans="1:20" ht="30.65" customHeight="1" x14ac:dyDescent="0.35">
      <c r="A221" s="60">
        <f>'S4 Maquette'!B221</f>
        <v>0</v>
      </c>
      <c r="B221" s="45">
        <f>'S4 Maquette'!C221</f>
        <v>0</v>
      </c>
      <c r="C221" s="44">
        <f>'S4 Maquette'!F221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"/>
    </row>
    <row r="222" spans="1:20" ht="30.65" customHeight="1" x14ac:dyDescent="0.35">
      <c r="A222" s="60">
        <f>'S4 Maquette'!B222</f>
        <v>0</v>
      </c>
      <c r="B222" s="45">
        <f>'S4 Maquette'!C222</f>
        <v>0</v>
      </c>
      <c r="C222" s="44">
        <f>'S4 Maquette'!F222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1"/>
    </row>
    <row r="223" spans="1:20" ht="30.65" customHeight="1" x14ac:dyDescent="0.35">
      <c r="A223" s="60">
        <f>'S4 Maquette'!B223</f>
        <v>0</v>
      </c>
      <c r="B223" s="45">
        <f>'S4 Maquette'!C223</f>
        <v>0</v>
      </c>
      <c r="C223" s="44">
        <f>'S4 Maquette'!F223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1"/>
    </row>
    <row r="224" spans="1:20" ht="30.65" customHeight="1" x14ac:dyDescent="0.35">
      <c r="A224" s="60">
        <f>'S4 Maquette'!B224</f>
        <v>0</v>
      </c>
      <c r="B224" s="45">
        <f>'S4 Maquette'!C224</f>
        <v>0</v>
      </c>
      <c r="C224" s="44">
        <f>'S4 Maquette'!F224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1"/>
    </row>
    <row r="225" spans="1:20" ht="30.65" customHeight="1" x14ac:dyDescent="0.35">
      <c r="A225" s="60">
        <f>'S4 Maquette'!B225</f>
        <v>0</v>
      </c>
      <c r="B225" s="45">
        <f>'S4 Maquette'!C225</f>
        <v>0</v>
      </c>
      <c r="C225" s="44">
        <f>'S4 Maquette'!F225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1"/>
    </row>
    <row r="226" spans="1:20" ht="30.65" customHeight="1" x14ac:dyDescent="0.35">
      <c r="A226" s="60">
        <f>'S4 Maquette'!B226</f>
        <v>0</v>
      </c>
      <c r="B226" s="45">
        <f>'S4 Maquette'!C226</f>
        <v>0</v>
      </c>
      <c r="C226" s="44">
        <f>'S4 Maquette'!F226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"/>
    </row>
    <row r="227" spans="1:20" ht="30.65" customHeight="1" x14ac:dyDescent="0.35">
      <c r="A227" s="60">
        <f>'S4 Maquette'!B227</f>
        <v>0</v>
      </c>
      <c r="B227" s="45">
        <f>'S4 Maquette'!C227</f>
        <v>0</v>
      </c>
      <c r="C227" s="44">
        <f>'S4 Maquette'!F227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"/>
    </row>
    <row r="228" spans="1:20" ht="30.65" customHeight="1" x14ac:dyDescent="0.35">
      <c r="A228" s="60">
        <f>'S4 Maquette'!B228</f>
        <v>0</v>
      </c>
      <c r="B228" s="45">
        <f>'S4 Maquette'!C228</f>
        <v>0</v>
      </c>
      <c r="C228" s="44">
        <f>'S4 Maquette'!F228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1"/>
    </row>
    <row r="229" spans="1:20" ht="30.65" customHeight="1" x14ac:dyDescent="0.35">
      <c r="A229" s="60">
        <f>'S4 Maquette'!B229</f>
        <v>0</v>
      </c>
      <c r="B229" s="45">
        <f>'S4 Maquette'!C229</f>
        <v>0</v>
      </c>
      <c r="C229" s="44">
        <f>'S4 Maquette'!F229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"/>
    </row>
    <row r="230" spans="1:20" ht="30.65" customHeight="1" x14ac:dyDescent="0.35">
      <c r="A230" s="60">
        <f>'S4 Maquette'!B230</f>
        <v>0</v>
      </c>
      <c r="B230" s="45">
        <f>'S4 Maquette'!C230</f>
        <v>0</v>
      </c>
      <c r="C230" s="44">
        <f>'S4 Maquette'!F230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1"/>
    </row>
    <row r="231" spans="1:20" ht="30.65" customHeight="1" x14ac:dyDescent="0.35">
      <c r="A231" s="60">
        <f>'S4 Maquette'!B231</f>
        <v>0</v>
      </c>
      <c r="B231" s="45">
        <f>'S4 Maquette'!C231</f>
        <v>0</v>
      </c>
      <c r="C231" s="44">
        <f>'S4 Maquette'!F231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"/>
    </row>
    <row r="232" spans="1:20" ht="30.65" customHeight="1" x14ac:dyDescent="0.35">
      <c r="A232" s="60">
        <f>'S4 Maquette'!B232</f>
        <v>0</v>
      </c>
      <c r="B232" s="45">
        <f>'S4 Maquette'!C232</f>
        <v>0</v>
      </c>
      <c r="C232" s="44">
        <f>'S4 Maquette'!F232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"/>
    </row>
    <row r="233" spans="1:20" ht="30.65" customHeight="1" x14ac:dyDescent="0.35">
      <c r="A233" s="60">
        <f>'S4 Maquette'!B233</f>
        <v>0</v>
      </c>
      <c r="B233" s="45">
        <f>'S4 Maquette'!C233</f>
        <v>0</v>
      </c>
      <c r="C233" s="44">
        <f>'S4 Maquette'!F233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1"/>
    </row>
    <row r="234" spans="1:20" ht="30.65" customHeight="1" x14ac:dyDescent="0.35">
      <c r="A234" s="60">
        <f>'S4 Maquette'!B234</f>
        <v>0</v>
      </c>
      <c r="B234" s="45">
        <f>'S4 Maquette'!C234</f>
        <v>0</v>
      </c>
      <c r="C234" s="44">
        <f>'S4 Maquette'!F234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1"/>
    </row>
    <row r="235" spans="1:20" ht="30.65" customHeight="1" x14ac:dyDescent="0.35">
      <c r="A235" s="60">
        <f>'S4 Maquette'!B235</f>
        <v>0</v>
      </c>
      <c r="B235" s="45">
        <f>'S4 Maquette'!C235</f>
        <v>0</v>
      </c>
      <c r="C235" s="44">
        <f>'S4 Maquette'!F235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1"/>
    </row>
    <row r="236" spans="1:20" ht="30.65" customHeight="1" x14ac:dyDescent="0.35">
      <c r="A236" s="60">
        <f>'S4 Maquette'!B236</f>
        <v>0</v>
      </c>
      <c r="B236" s="45">
        <f>'S4 Maquette'!C236</f>
        <v>0</v>
      </c>
      <c r="C236" s="44">
        <f>'S4 Maquette'!F236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1"/>
    </row>
    <row r="237" spans="1:20" ht="30.65" customHeight="1" x14ac:dyDescent="0.35">
      <c r="A237" s="60">
        <f>'S4 Maquette'!B237</f>
        <v>0</v>
      </c>
      <c r="B237" s="45">
        <f>'S4 Maquette'!C237</f>
        <v>0</v>
      </c>
      <c r="C237" s="44">
        <f>'S4 Maquette'!F237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1"/>
    </row>
    <row r="238" spans="1:20" ht="30.65" customHeight="1" x14ac:dyDescent="0.35">
      <c r="A238" s="60">
        <f>'S4 Maquette'!B238</f>
        <v>0</v>
      </c>
      <c r="B238" s="45">
        <f>'S4 Maquette'!C238</f>
        <v>0</v>
      </c>
      <c r="C238" s="44">
        <f>'S4 Maquette'!F238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1"/>
    </row>
    <row r="239" spans="1:20" ht="30.65" customHeight="1" x14ac:dyDescent="0.35">
      <c r="A239" s="60">
        <f>'S4 Maquette'!B239</f>
        <v>0</v>
      </c>
      <c r="B239" s="45">
        <f>'S4 Maquette'!C239</f>
        <v>0</v>
      </c>
      <c r="C239" s="44">
        <f>'S4 Maquette'!F239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1"/>
    </row>
    <row r="240" spans="1:20" ht="30.65" customHeight="1" x14ac:dyDescent="0.35">
      <c r="A240" s="60">
        <f>'S4 Maquette'!B240</f>
        <v>0</v>
      </c>
      <c r="B240" s="45">
        <f>'S4 Maquette'!C240</f>
        <v>0</v>
      </c>
      <c r="C240" s="44">
        <f>'S4 Maquette'!F240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1"/>
    </row>
    <row r="241" spans="1:20" ht="30.65" customHeight="1" x14ac:dyDescent="0.35">
      <c r="A241" s="60">
        <f>'S4 Maquette'!B241</f>
        <v>0</v>
      </c>
      <c r="B241" s="45">
        <f>'S4 Maquette'!C241</f>
        <v>0</v>
      </c>
      <c r="C241" s="44">
        <f>'S4 Maquette'!F241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1"/>
    </row>
    <row r="242" spans="1:20" ht="30.65" customHeight="1" x14ac:dyDescent="0.35">
      <c r="A242" s="60">
        <f>'S4 Maquette'!B242</f>
        <v>0</v>
      </c>
      <c r="B242" s="45">
        <f>'S4 Maquette'!C242</f>
        <v>0</v>
      </c>
      <c r="C242" s="44">
        <f>'S4 Maquette'!F242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1"/>
    </row>
    <row r="243" spans="1:20" ht="30.65" customHeight="1" x14ac:dyDescent="0.35">
      <c r="A243" s="60">
        <f>'S4 Maquette'!B243</f>
        <v>0</v>
      </c>
      <c r="B243" s="45">
        <f>'S4 Maquette'!C243</f>
        <v>0</v>
      </c>
      <c r="C243" s="44">
        <f>'S4 Maquette'!F243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"/>
    </row>
    <row r="244" spans="1:20" ht="30.65" customHeight="1" x14ac:dyDescent="0.35">
      <c r="A244" s="60">
        <f>'S4 Maquette'!B244</f>
        <v>0</v>
      </c>
      <c r="B244" s="45">
        <f>'S4 Maquette'!C244</f>
        <v>0</v>
      </c>
      <c r="C244" s="44">
        <f>'S4 Maquette'!F244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1"/>
    </row>
    <row r="245" spans="1:20" ht="30.65" customHeight="1" x14ac:dyDescent="0.35">
      <c r="A245" s="60">
        <f>'S4 Maquette'!B245</f>
        <v>0</v>
      </c>
      <c r="B245" s="45">
        <f>'S4 Maquette'!C245</f>
        <v>0</v>
      </c>
      <c r="C245" s="44">
        <f>'S4 Maquette'!F245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1"/>
    </row>
    <row r="246" spans="1:20" ht="30.65" customHeight="1" x14ac:dyDescent="0.35">
      <c r="A246" s="60">
        <f>'S4 Maquette'!B246</f>
        <v>0</v>
      </c>
      <c r="B246" s="45">
        <f>'S4 Maquette'!C246</f>
        <v>0</v>
      </c>
      <c r="C246" s="44">
        <f>'S4 Maquette'!F246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1"/>
    </row>
    <row r="247" spans="1:20" ht="30.65" customHeight="1" x14ac:dyDescent="0.35">
      <c r="A247" s="60">
        <f>'S4 Maquette'!B247</f>
        <v>0</v>
      </c>
      <c r="B247" s="45">
        <f>'S4 Maquette'!C247</f>
        <v>0</v>
      </c>
      <c r="C247" s="44">
        <f>'S4 Maquette'!F247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1"/>
    </row>
    <row r="248" spans="1:20" ht="30.65" customHeight="1" x14ac:dyDescent="0.35">
      <c r="A248" s="60">
        <f>'S4 Maquette'!B248</f>
        <v>0</v>
      </c>
      <c r="B248" s="45">
        <f>'S4 Maquette'!C248</f>
        <v>0</v>
      </c>
      <c r="C248" s="44">
        <f>'S4 Maquette'!F248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1"/>
    </row>
    <row r="249" spans="1:20" ht="30.65" customHeight="1" x14ac:dyDescent="0.35">
      <c r="A249" s="60">
        <f>'S4 Maquette'!B249</f>
        <v>0</v>
      </c>
      <c r="B249" s="45">
        <f>'S4 Maquette'!C249</f>
        <v>0</v>
      </c>
      <c r="C249" s="44">
        <f>'S4 Maquette'!F249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"/>
    </row>
    <row r="250" spans="1:20" ht="30.65" customHeight="1" x14ac:dyDescent="0.35">
      <c r="A250" s="60">
        <f>'S4 Maquette'!B250</f>
        <v>0</v>
      </c>
      <c r="B250" s="45">
        <f>'S4 Maquette'!C250</f>
        <v>0</v>
      </c>
      <c r="C250" s="44">
        <f>'S4 Maquette'!F250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1"/>
    </row>
    <row r="251" spans="1:20" ht="30.65" customHeight="1" x14ac:dyDescent="0.35">
      <c r="A251" s="60">
        <f>'S4 Maquette'!B251</f>
        <v>0</v>
      </c>
      <c r="B251" s="45">
        <f>'S4 Maquette'!C251</f>
        <v>0</v>
      </c>
      <c r="C251" s="44">
        <f>'S4 Maquette'!F251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"/>
    </row>
    <row r="252" spans="1:20" ht="30.65" customHeight="1" x14ac:dyDescent="0.35">
      <c r="A252" s="60">
        <f>'S4 Maquette'!B252</f>
        <v>0</v>
      </c>
      <c r="B252" s="45">
        <f>'S4 Maquette'!C252</f>
        <v>0</v>
      </c>
      <c r="C252" s="44">
        <f>'S4 Maquette'!F252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1"/>
    </row>
    <row r="253" spans="1:20" ht="30.65" customHeight="1" x14ac:dyDescent="0.35">
      <c r="A253" s="60">
        <f>'S4 Maquette'!B253</f>
        <v>0</v>
      </c>
      <c r="B253" s="45">
        <f>'S4 Maquette'!C253</f>
        <v>0</v>
      </c>
      <c r="C253" s="44">
        <f>'S4 Maquette'!F253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"/>
    </row>
    <row r="254" spans="1:20" ht="30.65" customHeight="1" x14ac:dyDescent="0.35">
      <c r="A254" s="60">
        <f>'S4 Maquette'!B254</f>
        <v>0</v>
      </c>
      <c r="B254" s="45">
        <f>'S4 Maquette'!C254</f>
        <v>0</v>
      </c>
      <c r="C254" s="44">
        <f>'S4 Maquette'!F254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1"/>
    </row>
    <row r="255" spans="1:20" ht="30.65" customHeight="1" x14ac:dyDescent="0.35">
      <c r="A255" s="60">
        <f>'S4 Maquette'!B255</f>
        <v>0</v>
      </c>
      <c r="B255" s="45">
        <f>'S4 Maquette'!C255</f>
        <v>0</v>
      </c>
      <c r="C255" s="44">
        <f>'S4 Maquette'!F255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1"/>
    </row>
    <row r="256" spans="1:20" ht="30.65" customHeight="1" x14ac:dyDescent="0.35">
      <c r="A256" s="60">
        <f>'S4 Maquette'!B256</f>
        <v>0</v>
      </c>
      <c r="B256" s="45">
        <f>'S4 Maquette'!C256</f>
        <v>0</v>
      </c>
      <c r="C256" s="44">
        <f>'S4 Maquette'!F256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"/>
    </row>
    <row r="257" spans="1:20" ht="30.65" customHeight="1" x14ac:dyDescent="0.35">
      <c r="A257" s="60">
        <f>'S4 Maquette'!B257</f>
        <v>0</v>
      </c>
      <c r="B257" s="45">
        <f>'S4 Maquette'!C257</f>
        <v>0</v>
      </c>
      <c r="C257" s="44">
        <f>'S4 Maquette'!F257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"/>
    </row>
    <row r="258" spans="1:20" ht="30.65" customHeight="1" x14ac:dyDescent="0.35">
      <c r="A258" s="60">
        <f>'S4 Maquette'!B258</f>
        <v>0</v>
      </c>
      <c r="B258" s="45">
        <f>'S4 Maquette'!C258</f>
        <v>0</v>
      </c>
      <c r="C258" s="44">
        <f>'S4 Maquette'!F258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"/>
    </row>
    <row r="259" spans="1:20" ht="30.65" customHeight="1" x14ac:dyDescent="0.35">
      <c r="A259" s="60">
        <f>'S4 Maquette'!B259</f>
        <v>0</v>
      </c>
      <c r="B259" s="45">
        <f>'S4 Maquette'!C259</f>
        <v>0</v>
      </c>
      <c r="C259" s="44">
        <f>'S4 Maquette'!F259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1"/>
    </row>
    <row r="260" spans="1:20" ht="30.65" customHeight="1" x14ac:dyDescent="0.35">
      <c r="A260" s="60">
        <f>'S4 Maquette'!B260</f>
        <v>0</v>
      </c>
      <c r="B260" s="45">
        <f>'S4 Maquette'!C260</f>
        <v>0</v>
      </c>
      <c r="C260" s="44">
        <f>'S4 Maquette'!F260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"/>
    </row>
    <row r="261" spans="1:20" ht="30.65" customHeight="1" x14ac:dyDescent="0.35">
      <c r="A261" s="60">
        <f>'S4 Maquette'!B261</f>
        <v>0</v>
      </c>
      <c r="B261" s="45">
        <f>'S4 Maquette'!C261</f>
        <v>0</v>
      </c>
      <c r="C261" s="44">
        <f>'S4 Maquette'!F261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"/>
    </row>
    <row r="262" spans="1:20" ht="30.65" customHeight="1" x14ac:dyDescent="0.35">
      <c r="A262" s="60">
        <f>'S4 Maquette'!B262</f>
        <v>0</v>
      </c>
      <c r="B262" s="45">
        <f>'S4 Maquette'!C262</f>
        <v>0</v>
      </c>
      <c r="C262" s="44">
        <f>'S4 Maquette'!F262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"/>
    </row>
    <row r="263" spans="1:20" ht="30.65" customHeight="1" x14ac:dyDescent="0.35">
      <c r="A263" s="60">
        <f>'S4 Maquette'!B263</f>
        <v>0</v>
      </c>
      <c r="B263" s="45">
        <f>'S4 Maquette'!C263</f>
        <v>0</v>
      </c>
      <c r="C263" s="44">
        <f>'S4 Maquette'!F263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"/>
    </row>
    <row r="264" spans="1:20" ht="30.65" customHeight="1" x14ac:dyDescent="0.35">
      <c r="A264" s="60">
        <f>'S4 Maquette'!B264</f>
        <v>0</v>
      </c>
      <c r="B264" s="45">
        <f>'S4 Maquette'!C264</f>
        <v>0</v>
      </c>
      <c r="C264" s="44">
        <f>'S4 Maquette'!F264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"/>
    </row>
    <row r="265" spans="1:20" ht="30.65" customHeight="1" x14ac:dyDescent="0.35">
      <c r="A265" s="60">
        <f>'S4 Maquette'!B265</f>
        <v>0</v>
      </c>
      <c r="B265" s="45">
        <f>'S4 Maquette'!C265</f>
        <v>0</v>
      </c>
      <c r="C265" s="44">
        <f>'S4 Maquette'!F265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1"/>
    </row>
    <row r="266" spans="1:20" ht="30.65" customHeight="1" x14ac:dyDescent="0.35">
      <c r="A266" s="60">
        <f>'S4 Maquette'!B266</f>
        <v>0</v>
      </c>
      <c r="B266" s="45">
        <f>'S4 Maquette'!C266</f>
        <v>0</v>
      </c>
      <c r="C266" s="44">
        <f>'S4 Maquette'!F266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"/>
    </row>
    <row r="267" spans="1:20" ht="30.65" customHeight="1" x14ac:dyDescent="0.35">
      <c r="A267" s="60">
        <f>'S4 Maquette'!B267</f>
        <v>0</v>
      </c>
      <c r="B267" s="45">
        <f>'S4 Maquette'!C267</f>
        <v>0</v>
      </c>
      <c r="C267" s="44">
        <f>'S4 Maquette'!F267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1"/>
    </row>
    <row r="268" spans="1:20" ht="30.65" customHeight="1" x14ac:dyDescent="0.35">
      <c r="A268" s="60">
        <f>'S4 Maquette'!B268</f>
        <v>0</v>
      </c>
      <c r="B268" s="45">
        <f>'S4 Maquette'!C268</f>
        <v>0</v>
      </c>
      <c r="C268" s="44">
        <f>'S4 Maquette'!F268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"/>
    </row>
    <row r="269" spans="1:20" ht="30.65" customHeight="1" x14ac:dyDescent="0.35">
      <c r="A269" s="60">
        <f>'S4 Maquette'!B269</f>
        <v>0</v>
      </c>
      <c r="B269" s="45">
        <f>'S4 Maquette'!C269</f>
        <v>0</v>
      </c>
      <c r="C269" s="44">
        <f>'S4 Maquette'!F269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1"/>
    </row>
    <row r="270" spans="1:20" ht="30.65" customHeight="1" x14ac:dyDescent="0.35">
      <c r="A270" s="60">
        <f>'S4 Maquette'!B270</f>
        <v>0</v>
      </c>
      <c r="B270" s="45">
        <f>'S4 Maquette'!C270</f>
        <v>0</v>
      </c>
      <c r="C270" s="44">
        <f>'S4 Maquette'!F270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1"/>
    </row>
    <row r="271" spans="1:20" ht="30.65" customHeight="1" x14ac:dyDescent="0.35">
      <c r="A271" s="60">
        <f>'S4 Maquette'!B271</f>
        <v>0</v>
      </c>
      <c r="B271" s="45">
        <f>'S4 Maquette'!C271</f>
        <v>0</v>
      </c>
      <c r="C271" s="44">
        <f>'S4 Maquette'!F271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"/>
    </row>
    <row r="272" spans="1:20" ht="30.65" customHeight="1" x14ac:dyDescent="0.35">
      <c r="A272" s="60">
        <f>'S4 Maquette'!B272</f>
        <v>0</v>
      </c>
      <c r="B272" s="45">
        <f>'S4 Maquette'!C272</f>
        <v>0</v>
      </c>
      <c r="C272" s="44">
        <f>'S4 Maquette'!F272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"/>
    </row>
    <row r="273" spans="1:20" ht="30.65" customHeight="1" x14ac:dyDescent="0.35">
      <c r="A273" s="60">
        <f>'S4 Maquette'!B273</f>
        <v>0</v>
      </c>
      <c r="B273" s="45">
        <f>'S4 Maquette'!C273</f>
        <v>0</v>
      </c>
      <c r="C273" s="44">
        <f>'S4 Maquette'!F273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1"/>
    </row>
    <row r="274" spans="1:20" ht="30.65" customHeight="1" x14ac:dyDescent="0.35">
      <c r="A274" s="60">
        <f>'S4 Maquette'!B274</f>
        <v>0</v>
      </c>
      <c r="B274" s="45">
        <f>'S4 Maquette'!C274</f>
        <v>0</v>
      </c>
      <c r="C274" s="44">
        <f>'S4 Maquette'!F274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1"/>
    </row>
    <row r="275" spans="1:20" ht="30.65" customHeight="1" x14ac:dyDescent="0.35">
      <c r="A275" s="60">
        <f>'S4 Maquette'!B275</f>
        <v>0</v>
      </c>
      <c r="B275" s="45">
        <f>'S4 Maquette'!C275</f>
        <v>0</v>
      </c>
      <c r="C275" s="44">
        <f>'S4 Maquette'!F275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1"/>
    </row>
    <row r="276" spans="1:20" ht="30.65" customHeight="1" x14ac:dyDescent="0.35">
      <c r="A276" s="60">
        <f>'S4 Maquette'!B276</f>
        <v>0</v>
      </c>
      <c r="B276" s="45">
        <f>'S4 Maquette'!C276</f>
        <v>0</v>
      </c>
      <c r="C276" s="44">
        <f>'S4 Maquette'!F276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  <c r="T276" s="1"/>
    </row>
    <row r="277" spans="1:20" ht="30.65" customHeight="1" x14ac:dyDescent="0.35">
      <c r="A277" s="60">
        <f>'S4 Maquette'!B277</f>
        <v>0</v>
      </c>
      <c r="B277" s="45">
        <f>'S4 Maquette'!C277</f>
        <v>0</v>
      </c>
      <c r="C277" s="44">
        <f>'S4 Maquette'!F277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1"/>
    </row>
    <row r="278" spans="1:20" ht="30.65" customHeight="1" x14ac:dyDescent="0.35">
      <c r="A278" s="60">
        <f>'S4 Maquette'!B278</f>
        <v>0</v>
      </c>
      <c r="B278" s="45">
        <f>'S4 Maquette'!C278</f>
        <v>0</v>
      </c>
      <c r="C278" s="44">
        <f>'S4 Maquette'!F278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1"/>
    </row>
    <row r="279" spans="1:20" ht="30.65" customHeight="1" x14ac:dyDescent="0.35">
      <c r="A279" s="60">
        <f>'S4 Maquette'!B279</f>
        <v>0</v>
      </c>
      <c r="B279" s="45">
        <f>'S4 Maquette'!C279</f>
        <v>0</v>
      </c>
      <c r="C279" s="44">
        <f>'S4 Maquette'!F279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1"/>
    </row>
    <row r="280" spans="1:20" ht="30.65" customHeight="1" x14ac:dyDescent="0.35">
      <c r="A280" s="60">
        <f>'S4 Maquette'!B280</f>
        <v>0</v>
      </c>
      <c r="B280" s="45">
        <f>'S4 Maquette'!C280</f>
        <v>0</v>
      </c>
      <c r="C280" s="44">
        <f>'S4 Maquette'!F280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1"/>
    </row>
    <row r="281" spans="1:20" ht="30.65" customHeight="1" x14ac:dyDescent="0.35">
      <c r="A281" s="60">
        <f>'S4 Maquette'!B281</f>
        <v>0</v>
      </c>
      <c r="B281" s="45">
        <f>'S4 Maquette'!C281</f>
        <v>0</v>
      </c>
      <c r="C281" s="44">
        <f>'S4 Maquette'!F281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1"/>
    </row>
    <row r="282" spans="1:20" ht="30.65" customHeight="1" x14ac:dyDescent="0.35">
      <c r="A282" s="60">
        <f>'S4 Maquette'!B282</f>
        <v>0</v>
      </c>
      <c r="B282" s="45">
        <f>'S4 Maquette'!C282</f>
        <v>0</v>
      </c>
      <c r="C282" s="44">
        <f>'S4 Maquette'!F282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  <c r="T282" s="1"/>
    </row>
    <row r="283" spans="1:20" ht="30.65" customHeight="1" x14ac:dyDescent="0.35">
      <c r="A283" s="60">
        <f>'S4 Maquette'!B283</f>
        <v>0</v>
      </c>
      <c r="B283" s="45">
        <f>'S4 Maquette'!C283</f>
        <v>0</v>
      </c>
      <c r="C283" s="44">
        <f>'S4 Maquette'!F283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  <c r="T283" s="1"/>
    </row>
    <row r="284" spans="1:20" ht="30.65" customHeight="1" x14ac:dyDescent="0.35">
      <c r="A284" s="60">
        <f>'S4 Maquette'!B284</f>
        <v>0</v>
      </c>
      <c r="B284" s="45">
        <f>'S4 Maquette'!C284</f>
        <v>0</v>
      </c>
      <c r="C284" s="44">
        <f>'S4 Maquette'!F284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  <c r="T284" s="1"/>
    </row>
    <row r="285" spans="1:20" ht="30.65" customHeight="1" x14ac:dyDescent="0.35">
      <c r="A285" s="60">
        <f>'S4 Maquette'!B285</f>
        <v>0</v>
      </c>
      <c r="B285" s="45">
        <f>'S4 Maquette'!C285</f>
        <v>0</v>
      </c>
      <c r="C285" s="44">
        <f>'S4 Maquette'!F285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1"/>
    </row>
    <row r="286" spans="1:20" ht="30.65" customHeight="1" x14ac:dyDescent="0.35">
      <c r="A286" s="60">
        <f>'S4 Maquette'!B286</f>
        <v>0</v>
      </c>
      <c r="B286" s="45">
        <f>'S4 Maquette'!C286</f>
        <v>0</v>
      </c>
      <c r="C286" s="44">
        <f>'S4 Maquette'!F286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1"/>
    </row>
    <row r="287" spans="1:20" ht="30.65" customHeight="1" x14ac:dyDescent="0.35">
      <c r="A287" s="60">
        <f>'S4 Maquette'!B287</f>
        <v>0</v>
      </c>
      <c r="B287" s="45">
        <f>'S4 Maquette'!C287</f>
        <v>0</v>
      </c>
      <c r="C287" s="44">
        <f>'S4 Maquette'!F287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1"/>
    </row>
    <row r="288" spans="1:20" ht="30.65" customHeight="1" x14ac:dyDescent="0.35">
      <c r="A288" s="60">
        <f>'S4 Maquette'!B288</f>
        <v>0</v>
      </c>
      <c r="B288" s="45">
        <f>'S4 Maquette'!C288</f>
        <v>0</v>
      </c>
      <c r="C288" s="44">
        <f>'S4 Maquette'!F288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1"/>
    </row>
    <row r="289" spans="1:20" ht="30.65" customHeight="1" x14ac:dyDescent="0.35">
      <c r="A289" s="60">
        <f>'S4 Maquette'!B289</f>
        <v>0</v>
      </c>
      <c r="B289" s="45">
        <f>'S4 Maquette'!C289</f>
        <v>0</v>
      </c>
      <c r="C289" s="44">
        <f>'S4 Maquette'!F289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1"/>
    </row>
    <row r="290" spans="1:20" ht="30.65" customHeight="1" x14ac:dyDescent="0.35">
      <c r="A290" s="60">
        <f>'S4 Maquette'!B290</f>
        <v>0</v>
      </c>
      <c r="B290" s="45">
        <f>'S4 Maquette'!C290</f>
        <v>0</v>
      </c>
      <c r="C290" s="44">
        <f>'S4 Maquette'!F290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1"/>
    </row>
    <row r="291" spans="1:20" ht="30.65" customHeight="1" x14ac:dyDescent="0.35">
      <c r="A291" s="60">
        <f>'S4 Maquette'!B291</f>
        <v>0</v>
      </c>
      <c r="B291" s="45">
        <f>'S4 Maquette'!C291</f>
        <v>0</v>
      </c>
      <c r="C291" s="44">
        <f>'S4 Maquette'!F291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1"/>
    </row>
    <row r="292" spans="1:20" ht="30.65" customHeight="1" x14ac:dyDescent="0.35">
      <c r="A292" s="60">
        <f>'S4 Maquette'!B292</f>
        <v>0</v>
      </c>
      <c r="B292" s="45">
        <f>'S4 Maquette'!C292</f>
        <v>0</v>
      </c>
      <c r="C292" s="44">
        <f>'S4 Maquette'!F292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  <c r="T292" s="1"/>
    </row>
    <row r="293" spans="1:20" ht="30.65" customHeight="1" x14ac:dyDescent="0.35">
      <c r="A293" s="60">
        <f>'S4 Maquette'!B293</f>
        <v>0</v>
      </c>
      <c r="B293" s="45">
        <f>'S4 Maquette'!C293</f>
        <v>0</v>
      </c>
      <c r="C293" s="44">
        <f>'S4 Maquette'!F293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  <c r="T293" s="1"/>
    </row>
    <row r="294" spans="1:20" ht="30.65" customHeight="1" x14ac:dyDescent="0.35">
      <c r="A294" s="60">
        <f>'S4 Maquette'!B294</f>
        <v>0</v>
      </c>
      <c r="B294" s="45">
        <f>'S4 Maquette'!C294</f>
        <v>0</v>
      </c>
      <c r="C294" s="44">
        <f>'S4 Maquette'!F294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1"/>
    </row>
    <row r="295" spans="1:20" ht="30.65" customHeight="1" x14ac:dyDescent="0.35">
      <c r="A295" s="60">
        <f>'S4 Maquette'!B295</f>
        <v>0</v>
      </c>
      <c r="B295" s="45">
        <f>'S4 Maquette'!C295</f>
        <v>0</v>
      </c>
      <c r="C295" s="44">
        <f>'S4 Maquette'!F295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1"/>
    </row>
    <row r="296" spans="1:20" ht="30.65" customHeight="1" x14ac:dyDescent="0.35">
      <c r="A296" s="60">
        <f>'S4 Maquette'!B296</f>
        <v>0</v>
      </c>
      <c r="B296" s="45">
        <f>'S4 Maquette'!C296</f>
        <v>0</v>
      </c>
      <c r="C296" s="44">
        <f>'S4 Maquette'!F296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1"/>
    </row>
    <row r="297" spans="1:20" ht="30.65" customHeight="1" x14ac:dyDescent="0.35">
      <c r="A297" s="60">
        <f>'S4 Maquette'!B297</f>
        <v>0</v>
      </c>
      <c r="B297" s="45">
        <f>'S4 Maquette'!C297</f>
        <v>0</v>
      </c>
      <c r="C297" s="44">
        <f>'S4 Maquette'!F297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1"/>
    </row>
    <row r="298" spans="1:20" ht="30.65" customHeight="1" x14ac:dyDescent="0.35">
      <c r="A298" s="60">
        <f>'S4 Maquette'!B298</f>
        <v>0</v>
      </c>
      <c r="B298" s="45">
        <f>'S4 Maquette'!C298</f>
        <v>0</v>
      </c>
      <c r="C298" s="44">
        <f>'S4 Maquette'!F298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1"/>
    </row>
    <row r="299" spans="1:20" ht="30.65" customHeight="1" x14ac:dyDescent="0.35">
      <c r="A299" s="60">
        <f>'S4 Maquette'!B299</f>
        <v>0</v>
      </c>
      <c r="B299" s="45">
        <f>'S4 Maquette'!C299</f>
        <v>0</v>
      </c>
      <c r="C299" s="44">
        <f>'S4 Maquette'!F299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  <c r="T299" s="1"/>
    </row>
    <row r="300" spans="1:20" ht="30.65" customHeight="1" x14ac:dyDescent="0.35">
      <c r="A300" s="60">
        <f>'S4 Maquette'!B300</f>
        <v>0</v>
      </c>
      <c r="B300" s="45">
        <f>'S4 Maquette'!C300</f>
        <v>0</v>
      </c>
      <c r="C300" s="44">
        <f>'S4 Maquette'!F300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  <c r="T300" s="1"/>
    </row>
  </sheetData>
  <sheetProtection algorithmName="SHA-512" hashValue="hY0Rj+aDIu8mibi/0oI4u1nmYdPacvphzJf1WBHgc+rvpJWbrW0ZXK9JHTmfxUN8gp0H01oiDRFYrlpTWVl+Iw==" saltValue="y4r/zio/EJ2yqzU9dXxCt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22" priority="27">
      <formula>$C1="Parcours Pédagogique"</formula>
    </cfRule>
    <cfRule type="expression" dxfId="21" priority="28">
      <formula>$C1="BLOC"</formula>
    </cfRule>
    <cfRule type="expression" dxfId="20" priority="29">
      <formula>$C1="OPTION"</formula>
    </cfRule>
  </conditionalFormatting>
  <conditionalFormatting sqref="A19:M26">
    <cfRule type="expression" dxfId="19" priority="1">
      <formula>$C19="Modification MCC"</formula>
    </cfRule>
    <cfRule type="expression" dxfId="18" priority="2">
      <formula>$C19="Modification"</formula>
    </cfRule>
    <cfRule type="expression" dxfId="17" priority="3">
      <formula>$C19="Création"</formula>
    </cfRule>
    <cfRule type="expression" dxfId="16" priority="4">
      <formula>$C19="Fermeture"</formula>
    </cfRule>
  </conditionalFormatting>
  <conditionalFormatting sqref="A18:T18 N19:S26 A27:S300">
    <cfRule type="expression" dxfId="15" priority="37">
      <formula>$C18="Modification"</formula>
    </cfRule>
    <cfRule type="expression" dxfId="14" priority="38">
      <formula>$C18="Création"</formula>
    </cfRule>
    <cfRule type="expression" dxfId="13" priority="3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2" priority="33">
      <formula>$D1="Modification"</formula>
    </cfRule>
    <cfRule type="expression" dxfId="11" priority="34">
      <formula>$D1="Création"</formula>
    </cfRule>
    <cfRule type="expression" dxfId="10" priority="35">
      <formula>$D1="Fermeture"</formula>
    </cfRule>
  </conditionalFormatting>
  <conditionalFormatting sqref="B1:S9 J10:S11 K14:N14 B301:S999 P14:S17 B12:M12 K15:M16 B17:M17 B10:E10 B11:D11 P12 B13:H13 K13:L13 B14:G14 B15:H15 B16:G16">
    <cfRule type="expression" dxfId="9" priority="32">
      <formula>$D1="Modification MCC"</formula>
    </cfRule>
  </conditionalFormatting>
  <conditionalFormatting sqref="J1:J999">
    <cfRule type="expression" dxfId="8" priority="17">
      <formula>$I1="NON"</formula>
    </cfRule>
  </conditionalFormatting>
  <conditionalFormatting sqref="L18:L300">
    <cfRule type="expression" dxfId="7" priority="19">
      <formula>$K18="CT (Contrôle terminal)"</formula>
    </cfRule>
    <cfRule type="expression" dxfId="6" priority="20">
      <formula>$K18="CCI (CC Intégral)"</formula>
    </cfRule>
  </conditionalFormatting>
  <conditionalFormatting sqref="M1:M999">
    <cfRule type="expression" dxfId="5" priority="18">
      <formula>$K1="CT (Contrôle terminal)"</formula>
    </cfRule>
  </conditionalFormatting>
  <conditionalFormatting sqref="N1:O999">
    <cfRule type="expression" dxfId="4" priority="23">
      <formula>$K1="CCI (CC Intégral)"</formula>
    </cfRule>
  </conditionalFormatting>
  <conditionalFormatting sqref="N19:S26 A27:S300 A18:T18">
    <cfRule type="expression" dxfId="3" priority="36">
      <formula>$C18="Modification MCC"</formula>
    </cfRule>
  </conditionalFormatting>
  <conditionalFormatting sqref="P19:S300">
    <cfRule type="expression" dxfId="2" priority="25">
      <formula>$H$15="Session Unique"</formula>
    </cfRule>
  </conditionalFormatting>
  <conditionalFormatting sqref="Q1:R999">
    <cfRule type="expression" dxfId="1" priority="21">
      <formula>$P1="Autres"</formula>
    </cfRule>
  </conditionalFormatting>
  <conditionalFormatting sqref="S1:S999 T18">
    <cfRule type="expression" dxfId="0" priority="22">
      <formula>$P1="CT (Contrôle terminal)"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abSelected="1" zoomScale="70" zoomScaleNormal="70" workbookViewId="0">
      <selection activeCell="B4" sqref="B4"/>
    </sheetView>
  </sheetViews>
  <sheetFormatPr baseColWidth="10" defaultColWidth="11.453125" defaultRowHeight="14.5" x14ac:dyDescent="0.35"/>
  <cols>
    <col min="1" max="1" width="42.54296875" customWidth="1"/>
    <col min="2" max="3" width="65" bestFit="1" customWidth="1"/>
    <col min="4" max="4" width="37.1796875" customWidth="1"/>
    <col min="5" max="5" width="29.26953125" customWidth="1"/>
  </cols>
  <sheetData>
    <row r="1" spans="1:160" ht="43.15" customHeight="1" x14ac:dyDescent="0.35">
      <c r="A1" s="106" t="s">
        <v>202</v>
      </c>
      <c r="B1" s="106"/>
      <c r="C1" s="106"/>
      <c r="D1" s="106"/>
      <c r="E1" s="106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5" customHeight="1" x14ac:dyDescent="0.35">
      <c r="A2" s="34" t="s">
        <v>203</v>
      </c>
      <c r="B2" s="35" t="s">
        <v>51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5" customHeight="1" x14ac:dyDescent="0.35">
      <c r="A3" s="1" t="s">
        <v>204</v>
      </c>
      <c r="B3" s="108" t="s">
        <v>81</v>
      </c>
      <c r="C3" s="108"/>
      <c r="D3" s="10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5" customHeight="1" x14ac:dyDescent="0.35">
      <c r="A4" s="1" t="s">
        <v>205</v>
      </c>
      <c r="B4" s="104" t="s">
        <v>206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5" customHeight="1" x14ac:dyDescent="0.35">
      <c r="A5" s="1" t="s">
        <v>207</v>
      </c>
      <c r="B5" s="10" t="s">
        <v>208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5" customHeight="1" x14ac:dyDescent="0.35">
      <c r="A6" s="1" t="s">
        <v>209</v>
      </c>
      <c r="B6" s="10" t="s">
        <v>208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5" customHeight="1" x14ac:dyDescent="0.35">
      <c r="A7" s="1" t="s">
        <v>2</v>
      </c>
      <c r="B7" s="10" t="s">
        <v>20</v>
      </c>
      <c r="C7" s="21" t="s">
        <v>20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 x14ac:dyDescent="0.3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 x14ac:dyDescent="0.3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19.899999999999999" customHeight="1" x14ac:dyDescent="0.45">
      <c r="A11" s="115" t="s">
        <v>210</v>
      </c>
      <c r="B11" s="115"/>
      <c r="C11" s="115"/>
      <c r="D11" s="1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5" customHeight="1" x14ac:dyDescent="0.35">
      <c r="A12" s="21" t="s">
        <v>211</v>
      </c>
      <c r="B12" s="108" t="s">
        <v>81</v>
      </c>
      <c r="C12" s="108"/>
      <c r="D12" s="10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 x14ac:dyDescent="0.35">
      <c r="A14" s="125" t="s">
        <v>212</v>
      </c>
      <c r="B14" s="125" t="s">
        <v>213</v>
      </c>
      <c r="C14" s="125" t="s">
        <v>214</v>
      </c>
      <c r="D14" s="125" t="s">
        <v>215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 x14ac:dyDescent="0.35">
      <c r="A15" s="126"/>
      <c r="B15" s="126"/>
      <c r="C15" s="126"/>
      <c r="D15" s="1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 x14ac:dyDescent="0.35">
      <c r="A16" s="125">
        <f>[1]Calcul!A10</f>
        <v>705</v>
      </c>
      <c r="B16" s="125">
        <f>[1]Calcul!A22</f>
        <v>615</v>
      </c>
      <c r="C16" s="125">
        <f>[1]Calcul!G10</f>
        <v>690</v>
      </c>
      <c r="D16" s="125">
        <f>[1]Calcul!G22</f>
        <v>660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 x14ac:dyDescent="0.35">
      <c r="A17" s="126"/>
      <c r="B17" s="126"/>
      <c r="C17" s="126"/>
      <c r="D17" s="1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 x14ac:dyDescent="0.5">
      <c r="A21" s="114" t="s">
        <v>216</v>
      </c>
      <c r="B21" s="114"/>
      <c r="C21" s="114"/>
      <c r="D21" s="1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 x14ac:dyDescent="0.35">
      <c r="A22" s="127" t="s">
        <v>217</v>
      </c>
      <c r="B22" s="127"/>
      <c r="C22" s="127"/>
      <c r="D22" s="1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 x14ac:dyDescent="0.35">
      <c r="A23" s="109" t="s">
        <v>218</v>
      </c>
      <c r="B23" s="110"/>
      <c r="C23" s="110"/>
      <c r="D23" s="1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 x14ac:dyDescent="0.35">
      <c r="A24" s="105" t="s">
        <v>219</v>
      </c>
      <c r="B24" s="105"/>
      <c r="C24" s="105"/>
      <c r="D24" s="10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 x14ac:dyDescent="0.35">
      <c r="A25" s="105"/>
      <c r="B25" s="105"/>
      <c r="C25" s="105"/>
      <c r="D25" s="10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 x14ac:dyDescent="0.35">
      <c r="A26" s="105"/>
      <c r="B26" s="105"/>
      <c r="C26" s="105"/>
      <c r="D26" s="10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 x14ac:dyDescent="0.35">
      <c r="A27" s="109" t="s">
        <v>220</v>
      </c>
      <c r="B27" s="110"/>
      <c r="C27" s="110"/>
      <c r="D27" s="1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 x14ac:dyDescent="0.35">
      <c r="A28" s="116" t="s">
        <v>221</v>
      </c>
      <c r="B28" s="117"/>
      <c r="C28" s="117"/>
      <c r="D28" s="11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 x14ac:dyDescent="0.35">
      <c r="A29" s="119"/>
      <c r="B29" s="120"/>
      <c r="C29" s="120"/>
      <c r="D29" s="1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 x14ac:dyDescent="0.35">
      <c r="A30" s="122"/>
      <c r="B30" s="123"/>
      <c r="C30" s="123"/>
      <c r="D30" s="12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 x14ac:dyDescent="0.35">
      <c r="A31" s="109" t="s">
        <v>222</v>
      </c>
      <c r="B31" s="110"/>
      <c r="C31" s="110"/>
      <c r="D31" s="1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 x14ac:dyDescent="0.35">
      <c r="A32" s="105" t="s">
        <v>223</v>
      </c>
      <c r="B32" s="105"/>
      <c r="C32" s="105"/>
      <c r="D32" s="105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 x14ac:dyDescent="0.35">
      <c r="A33" s="105"/>
      <c r="B33" s="105"/>
      <c r="C33" s="105"/>
      <c r="D33" s="105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 x14ac:dyDescent="0.35">
      <c r="A34" s="105"/>
      <c r="B34" s="105"/>
      <c r="C34" s="105"/>
      <c r="D34" s="105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 x14ac:dyDescent="0.35">
      <c r="A35" s="109" t="s">
        <v>224</v>
      </c>
      <c r="B35" s="110"/>
      <c r="C35" s="110"/>
      <c r="D35" s="1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 x14ac:dyDescent="0.35">
      <c r="A36" s="108" t="s">
        <v>225</v>
      </c>
      <c r="B36" s="108"/>
      <c r="C36" s="108"/>
      <c r="D36" s="10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 x14ac:dyDescent="0.35">
      <c r="A37" s="108"/>
      <c r="B37" s="108"/>
      <c r="C37" s="108"/>
      <c r="D37" s="10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 x14ac:dyDescent="0.35">
      <c r="A38" s="108"/>
      <c r="B38" s="108"/>
      <c r="C38" s="108"/>
      <c r="D38" s="10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 x14ac:dyDescent="0.5">
      <c r="A39" s="114" t="s">
        <v>226</v>
      </c>
      <c r="B39" s="114"/>
      <c r="C39" s="114"/>
      <c r="D39" s="1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 x14ac:dyDescent="0.35">
      <c r="A40" s="112" t="s">
        <v>227</v>
      </c>
      <c r="B40" s="105"/>
      <c r="C40" s="105"/>
      <c r="D40" s="10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 x14ac:dyDescent="0.35">
      <c r="A41" s="105"/>
      <c r="B41" s="105"/>
      <c r="C41" s="105"/>
      <c r="D41" s="10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 x14ac:dyDescent="0.35">
      <c r="A42" s="113" t="s">
        <v>228</v>
      </c>
      <c r="B42" s="113"/>
      <c r="C42" s="113"/>
      <c r="D42" s="11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 x14ac:dyDescent="0.35">
      <c r="A43" s="107" t="s">
        <v>229</v>
      </c>
      <c r="B43" s="107"/>
      <c r="C43" s="107"/>
      <c r="D43" s="107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 x14ac:dyDescent="0.35">
      <c r="A44" s="107" t="s">
        <v>230</v>
      </c>
      <c r="B44" s="107"/>
      <c r="C44" s="107"/>
      <c r="D44" s="107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 x14ac:dyDescent="0.35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 x14ac:dyDescent="0.35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 x14ac:dyDescent="0.35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 x14ac:dyDescent="0.35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 x14ac:dyDescent="0.35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 x14ac:dyDescent="0.35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 x14ac:dyDescent="0.35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 x14ac:dyDescent="0.35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 x14ac:dyDescent="0.35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 x14ac:dyDescent="0.35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 x14ac:dyDescent="0.35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 x14ac:dyDescent="0.35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 x14ac:dyDescent="0.35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 x14ac:dyDescent="0.35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 x14ac:dyDescent="0.35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 x14ac:dyDescent="0.35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 x14ac:dyDescent="0.35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 x14ac:dyDescent="0.35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 x14ac:dyDescent="0.35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 x14ac:dyDescent="0.35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 x14ac:dyDescent="0.35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 x14ac:dyDescent="0.35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 x14ac:dyDescent="0.35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 x14ac:dyDescent="0.35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 x14ac:dyDescent="0.35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 x14ac:dyDescent="0.35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 x14ac:dyDescent="0.35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 x14ac:dyDescent="0.35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 x14ac:dyDescent="0.35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 x14ac:dyDescent="0.35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 x14ac:dyDescent="0.35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 x14ac:dyDescent="0.35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 x14ac:dyDescent="0.35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 x14ac:dyDescent="0.35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 x14ac:dyDescent="0.35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 x14ac:dyDescent="0.35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 x14ac:dyDescent="0.35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 x14ac:dyDescent="0.35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 x14ac:dyDescent="0.35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 x14ac:dyDescent="0.35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 x14ac:dyDescent="0.35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 x14ac:dyDescent="0.35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 x14ac:dyDescent="0.35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 x14ac:dyDescent="0.35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 x14ac:dyDescent="0.35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 x14ac:dyDescent="0.35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 x14ac:dyDescent="0.35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 x14ac:dyDescent="0.35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 x14ac:dyDescent="0.35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 x14ac:dyDescent="0.35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 x14ac:dyDescent="0.35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 x14ac:dyDescent="0.35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 x14ac:dyDescent="0.35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 x14ac:dyDescent="0.35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 x14ac:dyDescent="0.35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 x14ac:dyDescent="0.35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 x14ac:dyDescent="0.35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 x14ac:dyDescent="0.35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 x14ac:dyDescent="0.35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 x14ac:dyDescent="0.35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 x14ac:dyDescent="0.35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 x14ac:dyDescent="0.35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 x14ac:dyDescent="0.35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 x14ac:dyDescent="0.35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 x14ac:dyDescent="0.35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 x14ac:dyDescent="0.35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 x14ac:dyDescent="0.35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 x14ac:dyDescent="0.35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 x14ac:dyDescent="0.35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 x14ac:dyDescent="0.35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 x14ac:dyDescent="0.35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 x14ac:dyDescent="0.35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 x14ac:dyDescent="0.35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 x14ac:dyDescent="0.35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 x14ac:dyDescent="0.35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 x14ac:dyDescent="0.35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 x14ac:dyDescent="0.35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 x14ac:dyDescent="0.35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 x14ac:dyDescent="0.35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 x14ac:dyDescent="0.35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 x14ac:dyDescent="0.35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 x14ac:dyDescent="0.35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 x14ac:dyDescent="0.35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 x14ac:dyDescent="0.35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 x14ac:dyDescent="0.35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 x14ac:dyDescent="0.35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 x14ac:dyDescent="0.35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 x14ac:dyDescent="0.35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 x14ac:dyDescent="0.35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 x14ac:dyDescent="0.35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 x14ac:dyDescent="0.35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 x14ac:dyDescent="0.35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 x14ac:dyDescent="0.35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 x14ac:dyDescent="0.35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 x14ac:dyDescent="0.35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 x14ac:dyDescent="0.35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 x14ac:dyDescent="0.35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 x14ac:dyDescent="0.35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 x14ac:dyDescent="0.35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 x14ac:dyDescent="0.35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 x14ac:dyDescent="0.35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 x14ac:dyDescent="0.35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 x14ac:dyDescent="0.35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 x14ac:dyDescent="0.35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 x14ac:dyDescent="0.35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 x14ac:dyDescent="0.35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 x14ac:dyDescent="0.35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 x14ac:dyDescent="0.35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 x14ac:dyDescent="0.35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 x14ac:dyDescent="0.35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 x14ac:dyDescent="0.35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 x14ac:dyDescent="0.35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 x14ac:dyDescent="0.35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 x14ac:dyDescent="0.35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 x14ac:dyDescent="0.35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 x14ac:dyDescent="0.35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 x14ac:dyDescent="0.35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 x14ac:dyDescent="0.35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 x14ac:dyDescent="0.35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 x14ac:dyDescent="0.35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 x14ac:dyDescent="0.35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 x14ac:dyDescent="0.35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 x14ac:dyDescent="0.35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 x14ac:dyDescent="0.35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 x14ac:dyDescent="0.35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 x14ac:dyDescent="0.35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 x14ac:dyDescent="0.35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 x14ac:dyDescent="0.35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 x14ac:dyDescent="0.35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 x14ac:dyDescent="0.35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 x14ac:dyDescent="0.35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 x14ac:dyDescent="0.35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 x14ac:dyDescent="0.35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 x14ac:dyDescent="0.35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 x14ac:dyDescent="0.35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 x14ac:dyDescent="0.35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 x14ac:dyDescent="0.35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 x14ac:dyDescent="0.35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 x14ac:dyDescent="0.35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 x14ac:dyDescent="0.35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 x14ac:dyDescent="0.35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 x14ac:dyDescent="0.35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 x14ac:dyDescent="0.35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 x14ac:dyDescent="0.35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 x14ac:dyDescent="0.35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 x14ac:dyDescent="0.35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 x14ac:dyDescent="0.35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 x14ac:dyDescent="0.35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 x14ac:dyDescent="0.35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 x14ac:dyDescent="0.35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 x14ac:dyDescent="0.35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 x14ac:dyDescent="0.35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 x14ac:dyDescent="0.35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 x14ac:dyDescent="0.35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 x14ac:dyDescent="0.35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 x14ac:dyDescent="0.35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 x14ac:dyDescent="0.35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 x14ac:dyDescent="0.35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 x14ac:dyDescent="0.35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 x14ac:dyDescent="0.35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 x14ac:dyDescent="0.35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 x14ac:dyDescent="0.35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 x14ac:dyDescent="0.35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 x14ac:dyDescent="0.35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 x14ac:dyDescent="0.35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 x14ac:dyDescent="0.35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 x14ac:dyDescent="0.35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 x14ac:dyDescent="0.35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 x14ac:dyDescent="0.35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 x14ac:dyDescent="0.35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 x14ac:dyDescent="0.35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 x14ac:dyDescent="0.35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 x14ac:dyDescent="0.35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 x14ac:dyDescent="0.35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 x14ac:dyDescent="0.35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 x14ac:dyDescent="0.35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 x14ac:dyDescent="0.35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 x14ac:dyDescent="0.35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 x14ac:dyDescent="0.35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 x14ac:dyDescent="0.35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 x14ac:dyDescent="0.35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 x14ac:dyDescent="0.35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 x14ac:dyDescent="0.35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 x14ac:dyDescent="0.35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 x14ac:dyDescent="0.35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 x14ac:dyDescent="0.35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 x14ac:dyDescent="0.35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 x14ac:dyDescent="0.35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 x14ac:dyDescent="0.35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 x14ac:dyDescent="0.35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 x14ac:dyDescent="0.35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 x14ac:dyDescent="0.35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 x14ac:dyDescent="0.35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 x14ac:dyDescent="0.35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 x14ac:dyDescent="0.35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 x14ac:dyDescent="0.35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 x14ac:dyDescent="0.35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 x14ac:dyDescent="0.35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 x14ac:dyDescent="0.35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 x14ac:dyDescent="0.35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 x14ac:dyDescent="0.35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 x14ac:dyDescent="0.35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 x14ac:dyDescent="0.35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 x14ac:dyDescent="0.35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 x14ac:dyDescent="0.35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 x14ac:dyDescent="0.35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 x14ac:dyDescent="0.35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 x14ac:dyDescent="0.35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 x14ac:dyDescent="0.35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 x14ac:dyDescent="0.35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 x14ac:dyDescent="0.35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 x14ac:dyDescent="0.35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 x14ac:dyDescent="0.35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 x14ac:dyDescent="0.35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 x14ac:dyDescent="0.35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 x14ac:dyDescent="0.35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 x14ac:dyDescent="0.35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 x14ac:dyDescent="0.35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 x14ac:dyDescent="0.35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 x14ac:dyDescent="0.35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 x14ac:dyDescent="0.35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 x14ac:dyDescent="0.35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 x14ac:dyDescent="0.35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 x14ac:dyDescent="0.35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 x14ac:dyDescent="0.35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 x14ac:dyDescent="0.35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 x14ac:dyDescent="0.35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 x14ac:dyDescent="0.35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 x14ac:dyDescent="0.35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 x14ac:dyDescent="0.35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 x14ac:dyDescent="0.35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 x14ac:dyDescent="0.35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 x14ac:dyDescent="0.35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 x14ac:dyDescent="0.35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 x14ac:dyDescent="0.35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 x14ac:dyDescent="0.35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 x14ac:dyDescent="0.35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 x14ac:dyDescent="0.35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 x14ac:dyDescent="0.35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 x14ac:dyDescent="0.35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 x14ac:dyDescent="0.35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 x14ac:dyDescent="0.35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 x14ac:dyDescent="0.35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 x14ac:dyDescent="0.35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 x14ac:dyDescent="0.35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 x14ac:dyDescent="0.35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 x14ac:dyDescent="0.35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 x14ac:dyDescent="0.35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 x14ac:dyDescent="0.35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 x14ac:dyDescent="0.35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 x14ac:dyDescent="0.35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 x14ac:dyDescent="0.35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 x14ac:dyDescent="0.35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 x14ac:dyDescent="0.35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 x14ac:dyDescent="0.35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 x14ac:dyDescent="0.35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 x14ac:dyDescent="0.35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 x14ac:dyDescent="0.35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 x14ac:dyDescent="0.35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 x14ac:dyDescent="0.35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 x14ac:dyDescent="0.35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 x14ac:dyDescent="0.35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 x14ac:dyDescent="0.35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 x14ac:dyDescent="0.35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 x14ac:dyDescent="0.35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 x14ac:dyDescent="0.35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 x14ac:dyDescent="0.35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 x14ac:dyDescent="0.35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 x14ac:dyDescent="0.35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 x14ac:dyDescent="0.35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 x14ac:dyDescent="0.35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 x14ac:dyDescent="0.35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 x14ac:dyDescent="0.35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 x14ac:dyDescent="0.35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 x14ac:dyDescent="0.35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 x14ac:dyDescent="0.35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 x14ac:dyDescent="0.35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 x14ac:dyDescent="0.35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 x14ac:dyDescent="0.35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 x14ac:dyDescent="0.35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 x14ac:dyDescent="0.35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 x14ac:dyDescent="0.35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 x14ac:dyDescent="0.35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 x14ac:dyDescent="0.35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 x14ac:dyDescent="0.35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 x14ac:dyDescent="0.35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 x14ac:dyDescent="0.35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 x14ac:dyDescent="0.35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 x14ac:dyDescent="0.35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 x14ac:dyDescent="0.35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 x14ac:dyDescent="0.35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 x14ac:dyDescent="0.35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 x14ac:dyDescent="0.35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 x14ac:dyDescent="0.35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 x14ac:dyDescent="0.35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 x14ac:dyDescent="0.35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 x14ac:dyDescent="0.35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 x14ac:dyDescent="0.35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 x14ac:dyDescent="0.35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 x14ac:dyDescent="0.35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 x14ac:dyDescent="0.35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 x14ac:dyDescent="0.35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 x14ac:dyDescent="0.35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 x14ac:dyDescent="0.35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 x14ac:dyDescent="0.35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 x14ac:dyDescent="0.35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 x14ac:dyDescent="0.35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 x14ac:dyDescent="0.35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 x14ac:dyDescent="0.35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 x14ac:dyDescent="0.35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 x14ac:dyDescent="0.35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 x14ac:dyDescent="0.35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 x14ac:dyDescent="0.35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 x14ac:dyDescent="0.35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 x14ac:dyDescent="0.35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 x14ac:dyDescent="0.35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 x14ac:dyDescent="0.35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 x14ac:dyDescent="0.35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 x14ac:dyDescent="0.35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 x14ac:dyDescent="0.35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 x14ac:dyDescent="0.35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 x14ac:dyDescent="0.35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 x14ac:dyDescent="0.35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 x14ac:dyDescent="0.35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 x14ac:dyDescent="0.35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 x14ac:dyDescent="0.35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 x14ac:dyDescent="0.35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 x14ac:dyDescent="0.35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 x14ac:dyDescent="0.35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 x14ac:dyDescent="0.35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 x14ac:dyDescent="0.35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 x14ac:dyDescent="0.35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 x14ac:dyDescent="0.35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 x14ac:dyDescent="0.35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 x14ac:dyDescent="0.35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 x14ac:dyDescent="0.35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 x14ac:dyDescent="0.35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 x14ac:dyDescent="0.35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 x14ac:dyDescent="0.35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 x14ac:dyDescent="0.35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 x14ac:dyDescent="0.35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 x14ac:dyDescent="0.35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 x14ac:dyDescent="0.35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 x14ac:dyDescent="0.35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 x14ac:dyDescent="0.35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 x14ac:dyDescent="0.35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 x14ac:dyDescent="0.35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 x14ac:dyDescent="0.35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 x14ac:dyDescent="0.35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 x14ac:dyDescent="0.35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 x14ac:dyDescent="0.35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 x14ac:dyDescent="0.35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 x14ac:dyDescent="0.35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 x14ac:dyDescent="0.35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 x14ac:dyDescent="0.35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 x14ac:dyDescent="0.35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 x14ac:dyDescent="0.35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 x14ac:dyDescent="0.35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 x14ac:dyDescent="0.35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 x14ac:dyDescent="0.35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 x14ac:dyDescent="0.35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 x14ac:dyDescent="0.35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 x14ac:dyDescent="0.35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 x14ac:dyDescent="0.35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 x14ac:dyDescent="0.35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 x14ac:dyDescent="0.35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 x14ac:dyDescent="0.35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 x14ac:dyDescent="0.35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 x14ac:dyDescent="0.35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 x14ac:dyDescent="0.35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 x14ac:dyDescent="0.35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 x14ac:dyDescent="0.35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 x14ac:dyDescent="0.35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 x14ac:dyDescent="0.35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 x14ac:dyDescent="0.35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 x14ac:dyDescent="0.35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 x14ac:dyDescent="0.35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 x14ac:dyDescent="0.35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 x14ac:dyDescent="0.35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 x14ac:dyDescent="0.35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 x14ac:dyDescent="0.35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 x14ac:dyDescent="0.35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 x14ac:dyDescent="0.35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 x14ac:dyDescent="0.35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 x14ac:dyDescent="0.35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 x14ac:dyDescent="0.35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 x14ac:dyDescent="0.35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 x14ac:dyDescent="0.35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 x14ac:dyDescent="0.35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 x14ac:dyDescent="0.35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 x14ac:dyDescent="0.35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 x14ac:dyDescent="0.35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 x14ac:dyDescent="0.35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 x14ac:dyDescent="0.35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 x14ac:dyDescent="0.35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 x14ac:dyDescent="0.35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 x14ac:dyDescent="0.35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 x14ac:dyDescent="0.35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 x14ac:dyDescent="0.35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 x14ac:dyDescent="0.35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 x14ac:dyDescent="0.35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 x14ac:dyDescent="0.35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 x14ac:dyDescent="0.35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 x14ac:dyDescent="0.35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 x14ac:dyDescent="0.35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 x14ac:dyDescent="0.35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 x14ac:dyDescent="0.35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 x14ac:dyDescent="0.35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 x14ac:dyDescent="0.35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 x14ac:dyDescent="0.35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 x14ac:dyDescent="0.35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 x14ac:dyDescent="0.35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 x14ac:dyDescent="0.35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 x14ac:dyDescent="0.35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 x14ac:dyDescent="0.35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 x14ac:dyDescent="0.35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 x14ac:dyDescent="0.35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 x14ac:dyDescent="0.35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 x14ac:dyDescent="0.35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 x14ac:dyDescent="0.35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 x14ac:dyDescent="0.35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 x14ac:dyDescent="0.35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 x14ac:dyDescent="0.35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 x14ac:dyDescent="0.35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 x14ac:dyDescent="0.35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 x14ac:dyDescent="0.35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 x14ac:dyDescent="0.35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 x14ac:dyDescent="0.35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 x14ac:dyDescent="0.35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 x14ac:dyDescent="0.35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 x14ac:dyDescent="0.35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 x14ac:dyDescent="0.35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 x14ac:dyDescent="0.35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 x14ac:dyDescent="0.35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 x14ac:dyDescent="0.35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 x14ac:dyDescent="0.35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 x14ac:dyDescent="0.35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 x14ac:dyDescent="0.35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 x14ac:dyDescent="0.35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 x14ac:dyDescent="0.35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 x14ac:dyDescent="0.35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 x14ac:dyDescent="0.35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 x14ac:dyDescent="0.35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 x14ac:dyDescent="0.35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 x14ac:dyDescent="0.35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 x14ac:dyDescent="0.35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 x14ac:dyDescent="0.35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 x14ac:dyDescent="0.35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 x14ac:dyDescent="0.35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 x14ac:dyDescent="0.35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 x14ac:dyDescent="0.35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 x14ac:dyDescent="0.35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 x14ac:dyDescent="0.35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 x14ac:dyDescent="0.35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 x14ac:dyDescent="0.35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 x14ac:dyDescent="0.35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 x14ac:dyDescent="0.35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 x14ac:dyDescent="0.35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 x14ac:dyDescent="0.35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 x14ac:dyDescent="0.35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 x14ac:dyDescent="0.35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 x14ac:dyDescent="0.35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 x14ac:dyDescent="0.35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 x14ac:dyDescent="0.35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 x14ac:dyDescent="0.35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 x14ac:dyDescent="0.35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 x14ac:dyDescent="0.35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 x14ac:dyDescent="0.35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 x14ac:dyDescent="0.35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 x14ac:dyDescent="0.35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 x14ac:dyDescent="0.35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 x14ac:dyDescent="0.35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 x14ac:dyDescent="0.35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 x14ac:dyDescent="0.35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 x14ac:dyDescent="0.35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 x14ac:dyDescent="0.35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 x14ac:dyDescent="0.35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 x14ac:dyDescent="0.35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 x14ac:dyDescent="0.35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 x14ac:dyDescent="0.35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 x14ac:dyDescent="0.35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 x14ac:dyDescent="0.35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 x14ac:dyDescent="0.35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 x14ac:dyDescent="0.35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 x14ac:dyDescent="0.35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 x14ac:dyDescent="0.35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 x14ac:dyDescent="0.35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 x14ac:dyDescent="0.35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 x14ac:dyDescent="0.35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 x14ac:dyDescent="0.35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 x14ac:dyDescent="0.35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 x14ac:dyDescent="0.35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 x14ac:dyDescent="0.35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 x14ac:dyDescent="0.35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 x14ac:dyDescent="0.35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 x14ac:dyDescent="0.35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 x14ac:dyDescent="0.35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 x14ac:dyDescent="0.35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 x14ac:dyDescent="0.35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 x14ac:dyDescent="0.35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 x14ac:dyDescent="0.35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 x14ac:dyDescent="0.35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sheetProtection algorithmName="SHA-512" hashValue="3oyxcaU2RCVf+99CGs1mM+k2ej+tIONCT082hvV/OU27156XQ27KSu6lj5pBg+Vacb7QcmXkoy/ssj5eQJoFfw==" saltValue="q4s5SPV4Q4gyUHhc+3l35Q==" spinCount="100000" sheet="1" objects="1" scenarios="1"/>
  <mergeCells count="27"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  <mergeCell ref="A22:D22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</mergeCells>
  <dataValidations count="4">
    <dataValidation type="list" allowBlank="1" showInputMessage="1" showErrorMessage="1" sqref="B3:D3 B12:D12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zoomScale="70" zoomScaleNormal="70" workbookViewId="0">
      <selection activeCell="H13" sqref="H13:I16"/>
    </sheetView>
  </sheetViews>
  <sheetFormatPr baseColWidth="10" defaultColWidth="11.453125" defaultRowHeight="14.5" x14ac:dyDescent="0.35"/>
  <cols>
    <col min="1" max="1" width="18.54296875" style="18" customWidth="1"/>
    <col min="2" max="2" width="53.54296875" style="18" customWidth="1"/>
    <col min="3" max="3" width="18" style="18" customWidth="1"/>
    <col min="4" max="4" width="15.7265625" style="18" customWidth="1"/>
    <col min="5" max="5" width="27.26953125" style="18" customWidth="1"/>
    <col min="6" max="6" width="24.7265625" style="18" customWidth="1"/>
    <col min="7" max="7" width="29.1796875" style="18" customWidth="1"/>
    <col min="8" max="8" width="43.26953125" style="18" customWidth="1"/>
    <col min="9" max="9" width="17" style="18" customWidth="1"/>
    <col min="10" max="10" width="14.26953125" style="18" customWidth="1"/>
    <col min="11" max="11" width="14.7265625" style="18" customWidth="1"/>
    <col min="12" max="13" width="21.7265625" style="18" customWidth="1"/>
    <col min="14" max="14" width="47.7265625" style="18" customWidth="1"/>
    <col min="15" max="15" width="54.1796875" style="18" customWidth="1"/>
  </cols>
  <sheetData>
    <row r="1" spans="1:11" x14ac:dyDescent="0.3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3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1" x14ac:dyDescent="0.3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1" x14ac:dyDescent="0.3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1" ht="18" customHeight="1" x14ac:dyDescent="0.35">
      <c r="A7" s="128" t="s">
        <v>238</v>
      </c>
      <c r="B7" s="131" t="str">
        <f>'Fiche Générale'!B2</f>
        <v>IAE</v>
      </c>
      <c r="C7" s="128" t="s">
        <v>239</v>
      </c>
      <c r="D7" s="128"/>
      <c r="E7" s="130" t="str">
        <f>'Fiche Générale'!B3</f>
        <v>Contrôle de gestion et audit organisationnel</v>
      </c>
      <c r="F7" s="131"/>
      <c r="G7" s="128" t="s">
        <v>240</v>
      </c>
      <c r="H7" s="142" t="str">
        <f>'Fiche Générale'!B4</f>
        <v>GMGAO24</v>
      </c>
      <c r="I7" s="142"/>
      <c r="J7" s="142"/>
    </row>
    <row r="8" spans="1:11" ht="18" customHeight="1" x14ac:dyDescent="0.35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1" ht="18" customHeight="1" x14ac:dyDescent="0.35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1" ht="18" customHeight="1" x14ac:dyDescent="0.35">
      <c r="A10" s="128"/>
      <c r="B10" s="133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7"/>
      <c r="J10" s="138"/>
    </row>
    <row r="11" spans="1:11" ht="18" customHeight="1" x14ac:dyDescent="0.3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1" x14ac:dyDescent="0.35">
      <c r="A13" s="144" t="s">
        <v>242</v>
      </c>
      <c r="B13" s="146" t="s">
        <v>243</v>
      </c>
      <c r="C13" s="144" t="s">
        <v>244</v>
      </c>
      <c r="D13" s="144"/>
      <c r="E13" s="145" t="s">
        <v>245</v>
      </c>
      <c r="F13" s="145"/>
      <c r="G13" s="144" t="s">
        <v>246</v>
      </c>
      <c r="H13" s="108">
        <f>[1]Calcul!A7</f>
        <v>495</v>
      </c>
      <c r="I13" s="108"/>
    </row>
    <row r="14" spans="1:11" x14ac:dyDescent="0.35">
      <c r="A14" s="144"/>
      <c r="B14" s="147"/>
      <c r="C14" s="144"/>
      <c r="D14" s="144"/>
      <c r="E14" s="145"/>
      <c r="F14" s="145"/>
      <c r="G14" s="144"/>
      <c r="H14" s="108"/>
      <c r="I14" s="108"/>
      <c r="J14" s="91" t="s">
        <v>247</v>
      </c>
      <c r="K14" s="91" t="s">
        <v>248</v>
      </c>
    </row>
    <row r="15" spans="1:11" x14ac:dyDescent="0.35">
      <c r="A15" s="144" t="s">
        <v>249</v>
      </c>
      <c r="B15" s="146" t="s">
        <v>232</v>
      </c>
      <c r="C15" s="148" t="s">
        <v>250</v>
      </c>
      <c r="D15" s="149"/>
      <c r="E15" s="145" t="s">
        <v>251</v>
      </c>
      <c r="F15" s="145"/>
      <c r="G15" s="144" t="s">
        <v>252</v>
      </c>
      <c r="H15" s="108">
        <f>[1]Calcul!A20</f>
        <v>495</v>
      </c>
      <c r="I15" s="108"/>
    </row>
    <row r="16" spans="1:11" x14ac:dyDescent="0.35">
      <c r="A16" s="144"/>
      <c r="B16" s="147"/>
      <c r="C16" s="150"/>
      <c r="D16" s="151"/>
      <c r="E16" s="145"/>
      <c r="F16" s="145"/>
      <c r="G16" s="144"/>
      <c r="H16" s="108"/>
      <c r="I16" s="108"/>
      <c r="J16" s="91" t="s">
        <v>253</v>
      </c>
      <c r="K16" s="91" t="s">
        <v>251</v>
      </c>
    </row>
    <row r="17" spans="1:15" x14ac:dyDescent="0.35">
      <c r="I17" s="19"/>
      <c r="J17" s="19"/>
      <c r="K17" s="19"/>
      <c r="L17" s="19"/>
      <c r="M17" s="19"/>
      <c r="N17" s="19"/>
    </row>
    <row r="18" spans="1:15" ht="49.15" customHeight="1" x14ac:dyDescent="0.35">
      <c r="A18" s="3" t="s">
        <v>254</v>
      </c>
      <c r="B18" s="3" t="s">
        <v>255</v>
      </c>
      <c r="C18" s="3" t="s">
        <v>3</v>
      </c>
      <c r="D18" s="3" t="s">
        <v>256</v>
      </c>
      <c r="E18" s="3" t="s">
        <v>6</v>
      </c>
      <c r="F18" s="3" t="s">
        <v>5</v>
      </c>
      <c r="G18" s="3" t="s">
        <v>257</v>
      </c>
      <c r="H18" s="3" t="s">
        <v>117</v>
      </c>
      <c r="I18" s="3" t="s">
        <v>231</v>
      </c>
      <c r="J18" s="3" t="s">
        <v>236</v>
      </c>
      <c r="K18" s="3" t="s">
        <v>237</v>
      </c>
      <c r="L18" s="3" t="s">
        <v>258</v>
      </c>
      <c r="M18" s="3" t="s">
        <v>4</v>
      </c>
      <c r="N18" s="3" t="s">
        <v>259</v>
      </c>
      <c r="O18" s="4" t="s">
        <v>260</v>
      </c>
    </row>
    <row r="19" spans="1:15" ht="43.15" customHeight="1" x14ac:dyDescent="0.35">
      <c r="A19" s="53">
        <v>1</v>
      </c>
      <c r="B19" s="76" t="s">
        <v>261</v>
      </c>
      <c r="C19" s="7" t="s">
        <v>12</v>
      </c>
      <c r="D19" s="7">
        <v>6</v>
      </c>
      <c r="E19" s="5" t="s">
        <v>15</v>
      </c>
      <c r="F19" s="5"/>
      <c r="G19" s="89" t="s">
        <v>262</v>
      </c>
      <c r="H19" s="7"/>
      <c r="I19" s="73"/>
      <c r="J19" s="7"/>
      <c r="K19" s="7"/>
      <c r="L19" s="7"/>
      <c r="M19" s="7"/>
      <c r="N19" s="5"/>
      <c r="O19" s="5"/>
    </row>
    <row r="20" spans="1:15" ht="43.15" customHeight="1" x14ac:dyDescent="0.35">
      <c r="A20" s="47" t="s">
        <v>263</v>
      </c>
      <c r="B20" s="77" t="s">
        <v>264</v>
      </c>
      <c r="C20" s="7" t="s">
        <v>21</v>
      </c>
      <c r="D20" s="7"/>
      <c r="E20" s="5" t="s">
        <v>15</v>
      </c>
      <c r="F20" s="5"/>
      <c r="G20" s="90" t="s">
        <v>265</v>
      </c>
      <c r="H20" s="7" t="s">
        <v>129</v>
      </c>
      <c r="I20" s="73">
        <v>20</v>
      </c>
      <c r="J20" s="7"/>
      <c r="K20" s="7"/>
      <c r="L20" s="7"/>
      <c r="M20" s="7"/>
      <c r="N20" s="5"/>
      <c r="O20" s="5"/>
    </row>
    <row r="21" spans="1:15" ht="43.15" customHeight="1" x14ac:dyDescent="0.35">
      <c r="A21" s="47" t="s">
        <v>266</v>
      </c>
      <c r="B21" s="77" t="s">
        <v>267</v>
      </c>
      <c r="C21" s="7" t="s">
        <v>21</v>
      </c>
      <c r="D21" s="7"/>
      <c r="E21" s="5" t="s">
        <v>15</v>
      </c>
      <c r="F21" s="5"/>
      <c r="G21" s="90" t="s">
        <v>268</v>
      </c>
      <c r="H21" s="7" t="s">
        <v>129</v>
      </c>
      <c r="I21" s="73">
        <v>20</v>
      </c>
      <c r="J21" s="7"/>
      <c r="K21" s="7"/>
      <c r="L21" s="62" t="s">
        <v>269</v>
      </c>
      <c r="M21" s="7"/>
      <c r="N21" s="5"/>
      <c r="O21" s="5"/>
    </row>
    <row r="22" spans="1:15" ht="43.15" customHeight="1" x14ac:dyDescent="0.35">
      <c r="A22" s="47" t="s">
        <v>270</v>
      </c>
      <c r="B22" s="78" t="s">
        <v>271</v>
      </c>
      <c r="C22" s="7" t="s">
        <v>21</v>
      </c>
      <c r="D22" s="7"/>
      <c r="E22" s="5" t="s">
        <v>15</v>
      </c>
      <c r="F22" s="5"/>
      <c r="G22" s="90" t="s">
        <v>272</v>
      </c>
      <c r="H22" s="7" t="s">
        <v>129</v>
      </c>
      <c r="I22" s="73">
        <v>20</v>
      </c>
      <c r="J22" s="7"/>
      <c r="K22" s="7"/>
      <c r="L22" s="7"/>
      <c r="M22" s="7"/>
      <c r="N22" s="5"/>
      <c r="O22" s="5"/>
    </row>
    <row r="23" spans="1:15" ht="43.15" customHeight="1" x14ac:dyDescent="0.35">
      <c r="A23" s="54">
        <v>2</v>
      </c>
      <c r="B23" s="79" t="s">
        <v>273</v>
      </c>
      <c r="C23" s="11" t="s">
        <v>12</v>
      </c>
      <c r="D23" s="11">
        <v>6</v>
      </c>
      <c r="E23" s="6" t="s">
        <v>15</v>
      </c>
      <c r="F23" s="5"/>
      <c r="G23" s="89" t="s">
        <v>274</v>
      </c>
      <c r="H23" s="7"/>
      <c r="I23" s="75"/>
      <c r="J23" s="11"/>
      <c r="K23" s="11"/>
      <c r="L23" s="11"/>
      <c r="M23" s="11"/>
      <c r="N23" s="5"/>
      <c r="O23" s="6"/>
    </row>
    <row r="24" spans="1:15" ht="43.15" customHeight="1" x14ac:dyDescent="0.35">
      <c r="A24" s="25" t="s">
        <v>275</v>
      </c>
      <c r="B24" s="80" t="s">
        <v>276</v>
      </c>
      <c r="C24" s="7" t="s">
        <v>21</v>
      </c>
      <c r="D24" s="7"/>
      <c r="E24" s="5" t="s">
        <v>15</v>
      </c>
      <c r="F24" s="5"/>
      <c r="G24" s="90" t="s">
        <v>277</v>
      </c>
      <c r="H24" s="7" t="s">
        <v>129</v>
      </c>
      <c r="I24" s="73">
        <v>20</v>
      </c>
      <c r="J24" s="7"/>
      <c r="K24" s="7"/>
      <c r="L24" s="7"/>
      <c r="M24" s="7"/>
      <c r="N24" s="5"/>
      <c r="O24" s="5"/>
    </row>
    <row r="25" spans="1:15" ht="43.15" customHeight="1" x14ac:dyDescent="0.35">
      <c r="A25" s="25" t="s">
        <v>278</v>
      </c>
      <c r="B25" s="80" t="s">
        <v>279</v>
      </c>
      <c r="C25" s="7" t="s">
        <v>21</v>
      </c>
      <c r="D25" s="7"/>
      <c r="E25" s="5" t="s">
        <v>15</v>
      </c>
      <c r="F25" s="5"/>
      <c r="G25" s="90" t="s">
        <v>280</v>
      </c>
      <c r="H25" s="7" t="s">
        <v>129</v>
      </c>
      <c r="I25" s="73">
        <v>20</v>
      </c>
      <c r="J25" s="7"/>
      <c r="K25" s="7"/>
      <c r="L25" s="7"/>
      <c r="M25" s="7"/>
      <c r="N25" s="5"/>
      <c r="O25" s="5"/>
    </row>
    <row r="26" spans="1:15" ht="43.15" customHeight="1" x14ac:dyDescent="0.35">
      <c r="A26" s="25" t="s">
        <v>281</v>
      </c>
      <c r="B26" s="80" t="s">
        <v>282</v>
      </c>
      <c r="C26" s="7" t="s">
        <v>21</v>
      </c>
      <c r="D26" s="7"/>
      <c r="E26" s="5" t="s">
        <v>15</v>
      </c>
      <c r="F26" s="5"/>
      <c r="G26" s="90" t="s">
        <v>283</v>
      </c>
      <c r="H26" s="7" t="s">
        <v>129</v>
      </c>
      <c r="I26" s="73">
        <v>20</v>
      </c>
      <c r="J26" s="7"/>
      <c r="K26" s="7"/>
      <c r="L26" s="7"/>
      <c r="M26" s="7"/>
      <c r="N26" s="5"/>
      <c r="O26" s="5"/>
    </row>
    <row r="27" spans="1:15" ht="43.15" customHeight="1" x14ac:dyDescent="0.35">
      <c r="A27" s="53">
        <v>3</v>
      </c>
      <c r="B27" s="81" t="s">
        <v>284</v>
      </c>
      <c r="C27" s="7" t="s">
        <v>12</v>
      </c>
      <c r="D27" s="7">
        <v>6</v>
      </c>
      <c r="E27" s="5" t="s">
        <v>15</v>
      </c>
      <c r="F27" s="5"/>
      <c r="G27" s="89" t="s">
        <v>285</v>
      </c>
      <c r="H27" s="7"/>
      <c r="I27" s="73"/>
      <c r="J27" s="7"/>
      <c r="K27" s="7"/>
      <c r="L27" s="7"/>
      <c r="M27" s="7"/>
      <c r="N27" s="5"/>
      <c r="O27" s="5"/>
    </row>
    <row r="28" spans="1:15" ht="43.15" customHeight="1" x14ac:dyDescent="0.35">
      <c r="A28" s="25" t="s">
        <v>286</v>
      </c>
      <c r="B28" s="80" t="s">
        <v>287</v>
      </c>
      <c r="C28" s="7" t="s">
        <v>21</v>
      </c>
      <c r="D28" s="7"/>
      <c r="E28" s="5" t="s">
        <v>15</v>
      </c>
      <c r="F28" s="5"/>
      <c r="G28" s="90" t="s">
        <v>288</v>
      </c>
      <c r="H28" s="7" t="s">
        <v>129</v>
      </c>
      <c r="I28" s="73">
        <v>20</v>
      </c>
      <c r="J28" s="7"/>
      <c r="K28" s="7"/>
      <c r="L28" s="7"/>
      <c r="M28" s="7"/>
      <c r="N28" s="5"/>
      <c r="O28" s="5"/>
    </row>
    <row r="29" spans="1:15" ht="43.15" customHeight="1" x14ac:dyDescent="0.35">
      <c r="A29" s="25" t="s">
        <v>289</v>
      </c>
      <c r="B29" s="80" t="s">
        <v>290</v>
      </c>
      <c r="C29" s="7" t="s">
        <v>21</v>
      </c>
      <c r="D29" s="7"/>
      <c r="E29" s="5" t="s">
        <v>15</v>
      </c>
      <c r="F29" s="5"/>
      <c r="G29" s="90" t="s">
        <v>291</v>
      </c>
      <c r="H29" s="7" t="s">
        <v>129</v>
      </c>
      <c r="I29" s="73">
        <v>20</v>
      </c>
      <c r="J29" s="7"/>
      <c r="K29" s="7"/>
      <c r="L29" s="7"/>
      <c r="M29" s="7"/>
      <c r="N29" s="5"/>
      <c r="O29" s="5"/>
    </row>
    <row r="30" spans="1:15" ht="43.15" customHeight="1" x14ac:dyDescent="0.35">
      <c r="A30" s="25" t="s">
        <v>292</v>
      </c>
      <c r="B30" s="82" t="s">
        <v>293</v>
      </c>
      <c r="C30" s="7" t="s">
        <v>21</v>
      </c>
      <c r="D30" s="7"/>
      <c r="E30" s="5" t="s">
        <v>15</v>
      </c>
      <c r="F30" s="5"/>
      <c r="G30" s="90" t="s">
        <v>294</v>
      </c>
      <c r="H30" s="7" t="s">
        <v>129</v>
      </c>
      <c r="I30" s="73">
        <v>30</v>
      </c>
      <c r="J30" s="7"/>
      <c r="K30" s="7"/>
      <c r="L30" s="7"/>
      <c r="M30" s="7"/>
      <c r="N30" s="5"/>
      <c r="O30" s="5"/>
    </row>
    <row r="31" spans="1:15" ht="43.15" customHeight="1" x14ac:dyDescent="0.35">
      <c r="A31" s="53">
        <v>4</v>
      </c>
      <c r="B31" s="81" t="s">
        <v>295</v>
      </c>
      <c r="C31" s="7" t="s">
        <v>12</v>
      </c>
      <c r="D31" s="7">
        <v>6</v>
      </c>
      <c r="E31" s="5" t="s">
        <v>15</v>
      </c>
      <c r="F31" s="5"/>
      <c r="G31" s="89" t="s">
        <v>296</v>
      </c>
      <c r="H31" s="7"/>
      <c r="I31" s="73"/>
      <c r="J31" s="7"/>
      <c r="K31" s="7"/>
      <c r="L31" s="7"/>
      <c r="M31" s="7"/>
      <c r="N31" s="5"/>
      <c r="O31" s="5"/>
    </row>
    <row r="32" spans="1:15" ht="43.15" customHeight="1" x14ac:dyDescent="0.35">
      <c r="A32" s="25" t="s">
        <v>297</v>
      </c>
      <c r="B32" s="80" t="s">
        <v>298</v>
      </c>
      <c r="C32" s="7" t="s">
        <v>21</v>
      </c>
      <c r="D32" s="7"/>
      <c r="E32" s="5" t="s">
        <v>15</v>
      </c>
      <c r="F32" s="5"/>
      <c r="G32" s="90" t="s">
        <v>299</v>
      </c>
      <c r="H32" s="7" t="s">
        <v>129</v>
      </c>
      <c r="I32" s="73">
        <v>20</v>
      </c>
      <c r="J32" s="7"/>
      <c r="K32" s="7"/>
      <c r="L32" s="7"/>
      <c r="M32" s="7"/>
      <c r="N32" s="5"/>
      <c r="O32" s="5"/>
    </row>
    <row r="33" spans="1:15" ht="43.15" customHeight="1" x14ac:dyDescent="0.35">
      <c r="A33" s="25" t="s">
        <v>300</v>
      </c>
      <c r="B33" s="80" t="s">
        <v>301</v>
      </c>
      <c r="C33" s="7" t="s">
        <v>21</v>
      </c>
      <c r="D33" s="7"/>
      <c r="E33" s="5" t="s">
        <v>15</v>
      </c>
      <c r="F33" s="5"/>
      <c r="G33" s="90" t="s">
        <v>302</v>
      </c>
      <c r="H33" s="7" t="s">
        <v>129</v>
      </c>
      <c r="I33" s="73">
        <v>20</v>
      </c>
      <c r="J33" s="7"/>
      <c r="K33" s="7"/>
      <c r="L33" s="7"/>
      <c r="M33" s="7"/>
      <c r="N33" s="5"/>
      <c r="O33" s="5"/>
    </row>
    <row r="34" spans="1:15" ht="43.15" customHeight="1" x14ac:dyDescent="0.35">
      <c r="A34" s="25" t="s">
        <v>303</v>
      </c>
      <c r="B34" s="82" t="s">
        <v>304</v>
      </c>
      <c r="C34" s="7" t="s">
        <v>21</v>
      </c>
      <c r="D34" s="7"/>
      <c r="E34" s="5" t="s">
        <v>15</v>
      </c>
      <c r="F34" s="5"/>
      <c r="G34" s="90" t="s">
        <v>305</v>
      </c>
      <c r="H34" s="7" t="s">
        <v>129</v>
      </c>
      <c r="I34" s="73">
        <v>20</v>
      </c>
      <c r="J34" s="7"/>
      <c r="K34" s="7"/>
      <c r="L34" s="7"/>
      <c r="M34" s="7"/>
      <c r="N34" s="5"/>
      <c r="O34" s="5"/>
    </row>
    <row r="35" spans="1:15" ht="43.15" customHeight="1" x14ac:dyDescent="0.35">
      <c r="A35" s="53">
        <v>5</v>
      </c>
      <c r="B35" s="83" t="s">
        <v>306</v>
      </c>
      <c r="C35" s="7" t="s">
        <v>12</v>
      </c>
      <c r="D35" s="7">
        <v>6</v>
      </c>
      <c r="E35" s="5" t="s">
        <v>15</v>
      </c>
      <c r="F35" s="5"/>
      <c r="G35" s="89" t="s">
        <v>307</v>
      </c>
      <c r="H35" s="7"/>
      <c r="I35" s="73"/>
      <c r="J35" s="7"/>
      <c r="K35" s="7"/>
      <c r="L35" s="7"/>
      <c r="M35" s="7"/>
      <c r="N35" s="5"/>
      <c r="O35" s="5"/>
    </row>
    <row r="36" spans="1:15" ht="43.15" customHeight="1" x14ac:dyDescent="0.35">
      <c r="A36" s="25" t="s">
        <v>308</v>
      </c>
      <c r="B36" s="77" t="s">
        <v>309</v>
      </c>
      <c r="C36" s="7" t="s">
        <v>21</v>
      </c>
      <c r="D36" s="7"/>
      <c r="E36" s="5" t="s">
        <v>15</v>
      </c>
      <c r="F36" s="5"/>
      <c r="G36" s="90" t="s">
        <v>310</v>
      </c>
      <c r="H36" s="7" t="s">
        <v>129</v>
      </c>
      <c r="I36" s="73">
        <v>20</v>
      </c>
      <c r="J36" s="7"/>
      <c r="K36" s="7"/>
      <c r="L36" s="7"/>
      <c r="M36" s="7"/>
      <c r="N36" s="5"/>
      <c r="O36" s="5"/>
    </row>
    <row r="37" spans="1:15" ht="43.15" customHeight="1" x14ac:dyDescent="0.35">
      <c r="A37" s="25" t="s">
        <v>311</v>
      </c>
      <c r="B37" s="77" t="s">
        <v>312</v>
      </c>
      <c r="C37" s="7" t="s">
        <v>21</v>
      </c>
      <c r="D37" s="7"/>
      <c r="E37" s="5" t="s">
        <v>15</v>
      </c>
      <c r="F37" s="5"/>
      <c r="G37" s="90" t="s">
        <v>313</v>
      </c>
      <c r="H37" s="7" t="s">
        <v>129</v>
      </c>
      <c r="I37" s="73">
        <v>30</v>
      </c>
      <c r="J37" s="7"/>
      <c r="K37" s="7"/>
      <c r="L37" s="7"/>
      <c r="M37" s="7"/>
      <c r="N37" s="5"/>
      <c r="O37" s="5"/>
    </row>
    <row r="38" spans="1:15" ht="43.15" customHeight="1" x14ac:dyDescent="0.35">
      <c r="A38" s="25" t="s">
        <v>314</v>
      </c>
      <c r="B38" s="78" t="s">
        <v>315</v>
      </c>
      <c r="C38" s="7" t="s">
        <v>21</v>
      </c>
      <c r="D38" s="7"/>
      <c r="E38" s="5" t="s">
        <v>15</v>
      </c>
      <c r="F38" s="5"/>
      <c r="G38" s="90" t="s">
        <v>316</v>
      </c>
      <c r="H38" s="7" t="s">
        <v>129</v>
      </c>
      <c r="I38" s="73">
        <v>30</v>
      </c>
      <c r="J38" s="7"/>
      <c r="K38" s="7"/>
      <c r="L38" s="7"/>
      <c r="M38" s="7"/>
      <c r="N38" s="5"/>
      <c r="O38" s="5"/>
    </row>
    <row r="39" spans="1:15" ht="43.15" customHeight="1" x14ac:dyDescent="0.35">
      <c r="A39" s="25"/>
      <c r="B39" s="77"/>
      <c r="C39" s="7"/>
      <c r="D39" s="7"/>
      <c r="E39" s="5"/>
      <c r="F39" s="5"/>
      <c r="G39" s="5"/>
      <c r="H39" s="7"/>
      <c r="I39" s="73"/>
      <c r="J39" s="7"/>
      <c r="K39" s="7"/>
      <c r="L39" s="7"/>
      <c r="M39" s="7"/>
      <c r="N39" s="5"/>
      <c r="O39" s="5"/>
    </row>
    <row r="40" spans="1:15" ht="43.15" customHeight="1" x14ac:dyDescent="0.35">
      <c r="A40" s="25"/>
      <c r="B40" s="52" t="s">
        <v>317</v>
      </c>
      <c r="C40" s="7"/>
      <c r="D40" s="7"/>
      <c r="E40" s="5" t="s">
        <v>24</v>
      </c>
      <c r="F40" s="5"/>
      <c r="G40" s="5"/>
      <c r="H40" s="7"/>
      <c r="I40" s="73"/>
      <c r="J40" s="7"/>
      <c r="K40" s="7"/>
      <c r="L40" s="7"/>
      <c r="M40" s="7"/>
      <c r="N40" s="5"/>
      <c r="O40" s="5"/>
    </row>
    <row r="41" spans="1:15" ht="43.15" customHeight="1" x14ac:dyDescent="0.35">
      <c r="A41" s="95" t="s">
        <v>318</v>
      </c>
      <c r="B41" s="28" t="s">
        <v>319</v>
      </c>
      <c r="C41" s="7"/>
      <c r="D41" s="7"/>
      <c r="E41" s="5" t="s">
        <v>24</v>
      </c>
      <c r="F41" s="5"/>
      <c r="G41" s="92" t="s">
        <v>320</v>
      </c>
      <c r="H41" s="7"/>
      <c r="I41" s="73"/>
      <c r="J41" s="7"/>
      <c r="K41" s="7"/>
      <c r="L41" s="7"/>
      <c r="M41" s="7"/>
      <c r="N41" s="5"/>
      <c r="O41" s="5"/>
    </row>
    <row r="42" spans="1:15" ht="43.15" customHeight="1" x14ac:dyDescent="0.35">
      <c r="A42" s="25"/>
      <c r="B42" s="28" t="s">
        <v>321</v>
      </c>
      <c r="C42" s="7"/>
      <c r="D42" s="7"/>
      <c r="E42" s="5" t="s">
        <v>24</v>
      </c>
      <c r="F42" s="5"/>
      <c r="G42" s="92" t="s">
        <v>322</v>
      </c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6"/>
      <c r="B43" s="55" t="s">
        <v>323</v>
      </c>
      <c r="C43" s="70"/>
      <c r="D43" s="70"/>
      <c r="E43" s="70" t="s">
        <v>24</v>
      </c>
      <c r="F43" s="70"/>
      <c r="G43" s="93" t="s">
        <v>324</v>
      </c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6"/>
      <c r="B44" s="55" t="s">
        <v>325</v>
      </c>
      <c r="C44" s="70"/>
      <c r="D44" s="70"/>
      <c r="E44" s="70" t="s">
        <v>24</v>
      </c>
      <c r="F44" s="70"/>
      <c r="G44" s="93" t="s">
        <v>326</v>
      </c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96" t="s">
        <v>327</v>
      </c>
      <c r="B45" s="72" t="s">
        <v>328</v>
      </c>
      <c r="C45" s="5"/>
      <c r="D45" s="5"/>
      <c r="E45" s="5" t="s">
        <v>24</v>
      </c>
      <c r="F45" s="5"/>
      <c r="G45" s="94" t="s">
        <v>329</v>
      </c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6"/>
      <c r="B46" s="69" t="s">
        <v>330</v>
      </c>
      <c r="C46" s="5"/>
      <c r="D46" s="5"/>
      <c r="E46" s="5" t="s">
        <v>24</v>
      </c>
      <c r="F46" s="5"/>
      <c r="G46" s="92" t="s">
        <v>331</v>
      </c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6"/>
      <c r="B47" s="71"/>
      <c r="C47" s="72"/>
      <c r="D47" s="72"/>
      <c r="E47" s="72"/>
      <c r="F47" s="5"/>
      <c r="G47" s="5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45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45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A19 G1:N12 H40:N47 G48:N999 G17:N39 G13:G16 J13:N16">
    <cfRule type="expression" dxfId="300" priority="60">
      <formula>$C1="Option"</formula>
    </cfRule>
  </conditionalFormatting>
  <conditionalFormatting sqref="A20:A22">
    <cfRule type="expression" dxfId="299" priority="59">
      <formula>$F21="Création"</formula>
    </cfRule>
    <cfRule type="expression" dxfId="298" priority="58">
      <formula>$F21="Modification"</formula>
    </cfRule>
    <cfRule type="expression" dxfId="297" priority="57">
      <formula>$F21="Fermeture"</formula>
    </cfRule>
    <cfRule type="expression" dxfId="296" priority="56">
      <formula>$C21="Option"</formula>
    </cfRule>
  </conditionalFormatting>
  <conditionalFormatting sqref="A24:A999">
    <cfRule type="expression" dxfId="295" priority="5">
      <formula>$C24="Option"</formula>
    </cfRule>
  </conditionalFormatting>
  <conditionalFormatting sqref="A40:A46">
    <cfRule type="expression" dxfId="294" priority="6">
      <formula>$F40="Fermeture"</formula>
    </cfRule>
    <cfRule type="expression" dxfId="293" priority="7">
      <formula>$F40="Modification"</formula>
    </cfRule>
    <cfRule type="expression" dxfId="292" priority="8">
      <formula>$F40="Création"</formula>
    </cfRule>
  </conditionalFormatting>
  <conditionalFormatting sqref="A47:G47">
    <cfRule type="expression" dxfId="291" priority="35">
      <formula>$F47="Création"</formula>
    </cfRule>
    <cfRule type="expression" dxfId="290" priority="34">
      <formula>$F47="Modification"</formula>
    </cfRule>
    <cfRule type="expression" dxfId="289" priority="33">
      <formula>$F47="Fermeture"</formula>
    </cfRule>
  </conditionalFormatting>
  <conditionalFormatting sqref="A1:O9 A10:E10 K10:O11 A11:D11 A12:O12 A13:G13 J13:O16 A14:F14 A15:G15 A16:F16 A17:O17 A18:E18 G18:O18 A19:O20 F19:F38 H20:H38 B21:O23 A24:O39 H40:O47 A48:O999">
    <cfRule type="expression" dxfId="288" priority="73">
      <formula>$F1="Création"</formula>
    </cfRule>
    <cfRule type="expression" dxfId="287" priority="72">
      <formula>$F1="Modification"</formula>
    </cfRule>
  </conditionalFormatting>
  <conditionalFormatting sqref="A1:O9 K10:O11 A12:O12 J13:O16 A17:O17 G18:O18 A19:O20 B21:O23 A24:O39 H40:O47 A48:O999 A10:E10 A11:D11 A13:G13 A14:F14 A15:G15 A16:F16 A18:E18 H20:H38">
    <cfRule type="expression" dxfId="286" priority="71">
      <formula>$F1="Fermeture"</formula>
    </cfRule>
  </conditionalFormatting>
  <conditionalFormatting sqref="B40:B42">
    <cfRule type="expression" dxfId="285" priority="13">
      <formula>$F40="Fermeture"</formula>
    </cfRule>
    <cfRule type="expression" dxfId="284" priority="14">
      <formula>$F40="Modification"</formula>
    </cfRule>
    <cfRule type="expression" dxfId="283" priority="15">
      <formula>$F40="Création"</formula>
    </cfRule>
  </conditionalFormatting>
  <conditionalFormatting sqref="C41:F42">
    <cfRule type="expression" dxfId="282" priority="16">
      <formula>$F41="Fermeture"</formula>
    </cfRule>
    <cfRule type="expression" dxfId="281" priority="18">
      <formula>$F41="Création"</formula>
    </cfRule>
    <cfRule type="expression" dxfId="280" priority="17">
      <formula>$F41="Modification"</formula>
    </cfRule>
  </conditionalFormatting>
  <conditionalFormatting sqref="C45:F46">
    <cfRule type="expression" dxfId="279" priority="10">
      <formula>$F45="Fermeture"</formula>
    </cfRule>
    <cfRule type="expression" dxfId="278" priority="11">
      <formula>$F45="Modification"</formula>
    </cfRule>
    <cfRule type="expression" dxfId="277" priority="12">
      <formula>$F45="Création"</formula>
    </cfRule>
  </conditionalFormatting>
  <conditionalFormatting sqref="C40:G40">
    <cfRule type="expression" dxfId="276" priority="40">
      <formula>$F40="Fermeture"</formula>
    </cfRule>
    <cfRule type="expression" dxfId="275" priority="41">
      <formula>$F40="Modification"</formula>
    </cfRule>
    <cfRule type="expression" dxfId="274" priority="42">
      <formula>$F40="Création"</formula>
    </cfRule>
  </conditionalFormatting>
  <conditionalFormatting sqref="D1:E40">
    <cfRule type="expression" dxfId="273" priority="43">
      <formula>$C1="Option"</formula>
    </cfRule>
  </conditionalFormatting>
  <conditionalFormatting sqref="D41:E42">
    <cfRule type="expression" dxfId="272" priority="19">
      <formula>$C41="Option"</formula>
    </cfRule>
  </conditionalFormatting>
  <conditionalFormatting sqref="D45:E999">
    <cfRule type="expression" dxfId="271" priority="9">
      <formula>$C45="Option"</formula>
    </cfRule>
  </conditionalFormatting>
  <conditionalFormatting sqref="F18">
    <cfRule type="expression" dxfId="270" priority="27">
      <formula>$F18="Création"</formula>
    </cfRule>
    <cfRule type="expression" dxfId="269" priority="26">
      <formula>$F18="Modification"</formula>
    </cfRule>
  </conditionalFormatting>
  <conditionalFormatting sqref="F18:F38">
    <cfRule type="expression" dxfId="268" priority="25">
      <formula>$F18="Fermeture"</formula>
    </cfRule>
  </conditionalFormatting>
  <conditionalFormatting sqref="F19">
    <cfRule type="expression" dxfId="267" priority="24">
      <formula>$C19="Option"</formula>
    </cfRule>
  </conditionalFormatting>
  <conditionalFormatting sqref="F23">
    <cfRule type="expression" dxfId="266" priority="23">
      <formula>$C23="Option"</formula>
    </cfRule>
  </conditionalFormatting>
  <conditionalFormatting sqref="F27">
    <cfRule type="expression" dxfId="265" priority="22">
      <formula>$C27="Option"</formula>
    </cfRule>
  </conditionalFormatting>
  <conditionalFormatting sqref="F31">
    <cfRule type="expression" dxfId="264" priority="21">
      <formula>$C31="Option"</formula>
    </cfRule>
  </conditionalFormatting>
  <conditionalFormatting sqref="F35">
    <cfRule type="expression" dxfId="263" priority="20">
      <formula>$C35="Option"</formula>
    </cfRule>
  </conditionalFormatting>
  <conditionalFormatting sqref="G40">
    <cfRule type="expression" dxfId="262" priority="39">
      <formula>$C40="Option"</formula>
    </cfRule>
  </conditionalFormatting>
  <conditionalFormatting sqref="G47">
    <cfRule type="expression" dxfId="261" priority="32">
      <formula>$C47="Option"</formula>
    </cfRule>
  </conditionalFormatting>
  <conditionalFormatting sqref="N1:N999">
    <cfRule type="expression" dxfId="260" priority="68">
      <formula>$M1="Porteuse"</formula>
    </cfRule>
  </conditionalFormatting>
  <conditionalFormatting sqref="H13:I16">
    <cfRule type="expression" dxfId="259" priority="1">
      <formula>$C13="Option"</formula>
    </cfRule>
  </conditionalFormatting>
  <conditionalFormatting sqref="H13 H15">
    <cfRule type="expression" dxfId="258" priority="3">
      <formula>$F13="Modification"</formula>
    </cfRule>
    <cfRule type="expression" dxfId="257" priority="4">
      <formula>$F13="Création"</formula>
    </cfRule>
  </conditionalFormatting>
  <conditionalFormatting sqref="H13 H15">
    <cfRule type="expression" dxfId="256" priority="2">
      <formula>$F13="Fermeture"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>
    <tabColor rgb="FFFFFF00"/>
  </sheetPr>
  <dimension ref="A1:T300"/>
  <sheetViews>
    <sheetView zoomScale="60" zoomScaleNormal="60" workbookViewId="0">
      <pane ySplit="18" topLeftCell="A19" activePane="bottomLeft" state="frozen"/>
      <selection activeCell="D25" sqref="D25"/>
      <selection pane="bottomLeft" activeCell="G29" sqref="G29"/>
    </sheetView>
  </sheetViews>
  <sheetFormatPr baseColWidth="10" defaultColWidth="11.453125" defaultRowHeight="14.5" x14ac:dyDescent="0.35"/>
  <cols>
    <col min="1" max="1" width="39" style="58" customWidth="1"/>
    <col min="2" max="2" width="50.7265625" style="18" customWidth="1"/>
    <col min="3" max="3" width="15.54296875" style="22" customWidth="1"/>
    <col min="4" max="4" width="20.81640625" style="18" customWidth="1"/>
    <col min="5" max="6" width="15.54296875" style="18" customWidth="1"/>
    <col min="7" max="7" width="25.1796875" style="18" customWidth="1"/>
    <col min="8" max="8" width="27.1796875" style="18" customWidth="1"/>
    <col min="9" max="9" width="35.26953125" style="18" customWidth="1"/>
    <col min="10" max="10" width="19.81640625" style="18" customWidth="1"/>
    <col min="11" max="11" width="40.7265625" style="18" customWidth="1"/>
    <col min="12" max="12" width="31.7265625" style="18" customWidth="1"/>
    <col min="13" max="14" width="22.453125" style="18" customWidth="1"/>
    <col min="15" max="15" width="20.26953125" style="18" customWidth="1"/>
    <col min="16" max="16" width="21.54296875" style="18" bestFit="1" customWidth="1"/>
    <col min="17" max="18" width="17.81640625" style="18" customWidth="1"/>
    <col min="19" max="19" width="79.54296875" style="18" customWidth="1"/>
    <col min="20" max="20" width="46.453125" customWidth="1"/>
  </cols>
  <sheetData>
    <row r="1" spans="1:19" x14ac:dyDescent="0.35">
      <c r="A1" s="143"/>
      <c r="B1" s="143"/>
      <c r="C1" s="143"/>
      <c r="D1" s="143"/>
      <c r="E1" s="143"/>
      <c r="F1" s="143"/>
      <c r="G1" s="143"/>
      <c r="H1" s="143"/>
      <c r="I1" s="143"/>
      <c r="J1" s="36"/>
    </row>
    <row r="2" spans="1:19" x14ac:dyDescent="0.35">
      <c r="A2" s="143"/>
      <c r="B2" s="143"/>
      <c r="C2" s="143"/>
      <c r="D2" s="143"/>
      <c r="E2" s="143"/>
      <c r="F2" s="143"/>
      <c r="G2" s="143"/>
      <c r="H2" s="143"/>
      <c r="I2" s="143"/>
      <c r="J2" s="36"/>
    </row>
    <row r="3" spans="1:19" x14ac:dyDescent="0.35">
      <c r="A3" s="143"/>
      <c r="B3" s="143"/>
      <c r="C3" s="143"/>
      <c r="D3" s="143"/>
      <c r="E3" s="143"/>
      <c r="F3" s="143"/>
      <c r="G3" s="143"/>
      <c r="H3" s="143"/>
      <c r="I3" s="143"/>
      <c r="J3" s="36"/>
    </row>
    <row r="4" spans="1:19" x14ac:dyDescent="0.35">
      <c r="A4" s="143"/>
      <c r="B4" s="143"/>
      <c r="C4" s="143"/>
      <c r="D4" s="143"/>
      <c r="E4" s="143"/>
      <c r="F4" s="143"/>
      <c r="G4" s="143"/>
      <c r="H4" s="143"/>
      <c r="I4" s="143"/>
      <c r="J4" s="36"/>
    </row>
    <row r="5" spans="1:19" x14ac:dyDescent="0.35">
      <c r="A5" s="143"/>
      <c r="B5" s="143"/>
      <c r="C5" s="143"/>
      <c r="D5" s="143"/>
      <c r="E5" s="143"/>
      <c r="F5" s="143"/>
      <c r="G5" s="143"/>
      <c r="H5" s="143"/>
      <c r="I5" s="143"/>
      <c r="J5" s="36"/>
    </row>
    <row r="6" spans="1:19" x14ac:dyDescent="0.35">
      <c r="A6" s="143"/>
      <c r="B6" s="143"/>
      <c r="C6" s="143"/>
      <c r="D6" s="143"/>
      <c r="E6" s="143"/>
      <c r="F6" s="143"/>
      <c r="G6" s="143"/>
      <c r="H6" s="143"/>
      <c r="I6" s="143"/>
      <c r="J6" s="36"/>
    </row>
    <row r="7" spans="1:19" ht="14.5" customHeight="1" x14ac:dyDescent="0.35">
      <c r="A7" s="175" t="s">
        <v>332</v>
      </c>
      <c r="B7" s="174" t="str">
        <f>'Fiche Générale'!B2</f>
        <v>IAE</v>
      </c>
      <c r="C7" s="128" t="s">
        <v>239</v>
      </c>
      <c r="D7" s="128"/>
      <c r="E7" s="172" t="str">
        <f>'Fiche Générale'!B3</f>
        <v>Contrôle de gestion et audit organisationnel</v>
      </c>
      <c r="F7" s="173"/>
      <c r="G7" s="128" t="s">
        <v>333</v>
      </c>
      <c r="H7" s="174" t="str">
        <f>'Fiche Générale'!B4</f>
        <v>GMGAO24</v>
      </c>
      <c r="I7" s="174"/>
      <c r="J7" s="37"/>
      <c r="K7" s="23"/>
    </row>
    <row r="8" spans="1:19" ht="14.5" customHeight="1" x14ac:dyDescent="0.35">
      <c r="A8" s="176"/>
      <c r="B8" s="174"/>
      <c r="C8" s="128"/>
      <c r="D8" s="128"/>
      <c r="E8" s="172"/>
      <c r="F8" s="173"/>
      <c r="G8" s="128"/>
      <c r="H8" s="174"/>
      <c r="I8" s="174"/>
      <c r="J8" s="37"/>
      <c r="K8" s="23"/>
    </row>
    <row r="9" spans="1:19" ht="14.5" customHeight="1" x14ac:dyDescent="0.35">
      <c r="A9" s="176"/>
      <c r="B9" s="174"/>
      <c r="C9" s="128"/>
      <c r="D9" s="128"/>
      <c r="E9" s="172"/>
      <c r="F9" s="173"/>
      <c r="G9" s="128"/>
      <c r="H9" s="174"/>
      <c r="I9" s="174"/>
      <c r="J9" s="37"/>
      <c r="K9" s="23"/>
    </row>
    <row r="10" spans="1:19" ht="14.5" customHeight="1" x14ac:dyDescent="0.35">
      <c r="A10" s="176"/>
      <c r="B10" s="17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8"/>
      <c r="J10" s="38"/>
      <c r="K10" s="23"/>
    </row>
    <row r="11" spans="1:19" ht="14.5" customHeight="1" x14ac:dyDescent="0.35">
      <c r="A11" s="177"/>
      <c r="B11" s="174"/>
      <c r="C11" s="129"/>
      <c r="D11" s="129"/>
      <c r="E11" s="139"/>
      <c r="F11" s="140"/>
      <c r="G11" s="140"/>
      <c r="H11" s="140"/>
      <c r="I11" s="141"/>
      <c r="J11" s="38"/>
      <c r="K11" s="23"/>
    </row>
    <row r="12" spans="1:19" x14ac:dyDescent="0.35">
      <c r="C12" s="18"/>
      <c r="I12" s="13"/>
      <c r="J12" s="13"/>
      <c r="M12" s="148" t="s">
        <v>334</v>
      </c>
      <c r="N12" s="149"/>
      <c r="O12" s="168"/>
      <c r="P12" s="148" t="s">
        <v>335</v>
      </c>
      <c r="Q12" s="149"/>
      <c r="R12" s="149"/>
      <c r="S12" s="168"/>
    </row>
    <row r="13" spans="1:19" x14ac:dyDescent="0.35">
      <c r="A13" s="152" t="s">
        <v>242</v>
      </c>
      <c r="B13" s="108" t="str">
        <f>'S1 Maquette'!B13:B14</f>
        <v xml:space="preserve">1ère année </v>
      </c>
      <c r="C13" s="108"/>
      <c r="D13" s="156" t="s">
        <v>336</v>
      </c>
      <c r="E13" s="158" t="str">
        <f>'S1 Maquette'!E13:F14</f>
        <v>GMGAO1 -400</v>
      </c>
      <c r="F13" s="158"/>
      <c r="G13" s="158"/>
      <c r="H13" s="144" t="s">
        <v>337</v>
      </c>
      <c r="I13" s="144"/>
      <c r="J13" s="39"/>
      <c r="M13" s="150"/>
      <c r="N13" s="151"/>
      <c r="O13" s="169"/>
      <c r="P13" s="150"/>
      <c r="Q13" s="151"/>
      <c r="R13" s="151"/>
      <c r="S13" s="169"/>
    </row>
    <row r="14" spans="1:19" x14ac:dyDescent="0.35">
      <c r="A14" s="153"/>
      <c r="B14" s="108"/>
      <c r="C14" s="108"/>
      <c r="D14" s="157"/>
      <c r="E14" s="158"/>
      <c r="F14" s="158"/>
      <c r="G14" s="158"/>
      <c r="H14" s="144"/>
      <c r="I14" s="144"/>
      <c r="J14" s="39"/>
      <c r="M14" s="144" t="s">
        <v>338</v>
      </c>
      <c r="N14" s="148" t="s">
        <v>339</v>
      </c>
      <c r="O14" s="168"/>
      <c r="P14" s="143"/>
      <c r="Q14" s="159"/>
      <c r="R14" s="162"/>
      <c r="S14" s="156"/>
    </row>
    <row r="15" spans="1:19" x14ac:dyDescent="0.35">
      <c r="A15" s="152" t="s">
        <v>340</v>
      </c>
      <c r="B15" s="154" t="str">
        <f>'S1 Maquette'!B15:B16</f>
        <v>Semestre 1</v>
      </c>
      <c r="C15" s="146"/>
      <c r="D15" s="156" t="s">
        <v>341</v>
      </c>
      <c r="E15" s="158" t="str">
        <f>'S1 Maquette'!E15:F16</f>
        <v>GMS01GAO</v>
      </c>
      <c r="F15" s="158"/>
      <c r="G15" s="158"/>
      <c r="H15" s="164" t="str">
        <f>'Fiche Générale'!B5</f>
        <v>Session Unique</v>
      </c>
      <c r="I15" s="165"/>
      <c r="J15" s="40"/>
      <c r="M15" s="144"/>
      <c r="N15" s="170"/>
      <c r="O15" s="171"/>
      <c r="P15" s="143"/>
      <c r="Q15" s="160"/>
      <c r="R15" s="162"/>
      <c r="S15" s="163"/>
    </row>
    <row r="16" spans="1:19" x14ac:dyDescent="0.35">
      <c r="A16" s="153"/>
      <c r="B16" s="155"/>
      <c r="C16" s="147"/>
      <c r="D16" s="157"/>
      <c r="E16" s="158"/>
      <c r="F16" s="158"/>
      <c r="G16" s="158"/>
      <c r="H16" s="166"/>
      <c r="I16" s="167"/>
      <c r="J16" s="40"/>
      <c r="M16" s="144"/>
      <c r="N16" s="170"/>
      <c r="O16" s="171"/>
      <c r="P16" s="143"/>
      <c r="Q16" s="160"/>
      <c r="R16" s="162"/>
      <c r="S16" s="163"/>
    </row>
    <row r="17" spans="1:20" x14ac:dyDescent="0.35">
      <c r="L17" s="19"/>
      <c r="M17" s="144"/>
      <c r="N17" s="150"/>
      <c r="O17" s="169"/>
      <c r="P17" s="143"/>
      <c r="Q17" s="161"/>
      <c r="R17" s="162"/>
      <c r="S17" s="157"/>
    </row>
    <row r="18" spans="1:20" ht="59.5" customHeight="1" x14ac:dyDescent="0.35">
      <c r="A18" s="59" t="s">
        <v>342</v>
      </c>
      <c r="B18" s="41" t="s">
        <v>343</v>
      </c>
      <c r="C18" s="3" t="s">
        <v>5</v>
      </c>
      <c r="D18" s="100" t="s">
        <v>344</v>
      </c>
      <c r="E18" s="3" t="s">
        <v>345</v>
      </c>
      <c r="F18" s="3" t="s">
        <v>346</v>
      </c>
      <c r="G18" s="3" t="s">
        <v>347</v>
      </c>
      <c r="H18" s="3" t="s">
        <v>348</v>
      </c>
      <c r="I18" s="3" t="s">
        <v>349</v>
      </c>
      <c r="J18" s="3" t="s">
        <v>350</v>
      </c>
      <c r="K18" s="3" t="s">
        <v>351</v>
      </c>
      <c r="L18" s="3" t="s">
        <v>352</v>
      </c>
      <c r="M18" s="3" t="s">
        <v>353</v>
      </c>
      <c r="N18" s="3" t="s">
        <v>343</v>
      </c>
      <c r="O18" s="3" t="s">
        <v>354</v>
      </c>
      <c r="P18" s="3" t="s">
        <v>355</v>
      </c>
      <c r="Q18" s="3" t="s">
        <v>343</v>
      </c>
      <c r="R18" s="3" t="s">
        <v>354</v>
      </c>
      <c r="S18" s="4" t="s">
        <v>356</v>
      </c>
      <c r="T18" s="4" t="s">
        <v>357</v>
      </c>
    </row>
    <row r="19" spans="1:20" ht="30.65" customHeight="1" x14ac:dyDescent="0.35">
      <c r="A19" s="61" t="str">
        <f>'S1 Maquette'!B19</f>
        <v>UE1 Connaître les fondamentaux</v>
      </c>
      <c r="B19" s="45" t="str">
        <f>'S1 Maquette'!C19</f>
        <v>UE</v>
      </c>
      <c r="C19" s="44">
        <f>'S1 Maquette'!F19</f>
        <v>0</v>
      </c>
      <c r="D19" s="7"/>
      <c r="E19" s="7" t="s">
        <v>358</v>
      </c>
      <c r="F19" s="7" t="s">
        <v>358</v>
      </c>
      <c r="G19" s="42" t="s">
        <v>359</v>
      </c>
      <c r="H19" s="42" t="s">
        <v>358</v>
      </c>
      <c r="I19" s="42" t="s">
        <v>359</v>
      </c>
      <c r="J19" s="42"/>
      <c r="K19" s="42"/>
      <c r="L19" s="42"/>
      <c r="M19" s="42"/>
      <c r="N19" s="42"/>
      <c r="O19" s="42"/>
      <c r="P19" s="42"/>
      <c r="Q19" s="42"/>
      <c r="R19" s="42"/>
      <c r="S19" s="7"/>
      <c r="T19" s="1"/>
    </row>
    <row r="20" spans="1:20" ht="30.65" customHeight="1" x14ac:dyDescent="0.35">
      <c r="A20" s="60" t="str">
        <f>'S1 Maquette'!B20</f>
        <v>Comptabilité des états financiers</v>
      </c>
      <c r="B20" s="45" t="str">
        <f>'S1 Maquette'!C20</f>
        <v>ECUE</v>
      </c>
      <c r="C20" s="44">
        <f>'S1 Maquette'!F20</f>
        <v>0</v>
      </c>
      <c r="D20" s="7">
        <v>1</v>
      </c>
      <c r="E20" s="7" t="s">
        <v>358</v>
      </c>
      <c r="F20" s="42" t="s">
        <v>359</v>
      </c>
      <c r="G20" s="42" t="s">
        <v>359</v>
      </c>
      <c r="H20" s="42" t="s">
        <v>359</v>
      </c>
      <c r="I20" s="42" t="s">
        <v>358</v>
      </c>
      <c r="J20" s="42"/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7"/>
      <c r="T20" s="1"/>
    </row>
    <row r="21" spans="1:20" ht="30.65" customHeight="1" x14ac:dyDescent="0.35">
      <c r="A21" s="60" t="str">
        <f>'S1 Maquette'!B21</f>
        <v>Cost Accounting</v>
      </c>
      <c r="B21" s="45" t="str">
        <f>'S1 Maquette'!C21</f>
        <v>ECUE</v>
      </c>
      <c r="C21" s="44">
        <f>'S1 Maquette'!F21</f>
        <v>0</v>
      </c>
      <c r="D21" s="7">
        <v>1</v>
      </c>
      <c r="E21" s="7" t="s">
        <v>358</v>
      </c>
      <c r="F21" s="42" t="s">
        <v>359</v>
      </c>
      <c r="G21" s="42" t="s">
        <v>359</v>
      </c>
      <c r="H21" s="42" t="s">
        <v>359</v>
      </c>
      <c r="I21" s="42" t="s">
        <v>358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7"/>
      <c r="T21" s="1"/>
    </row>
    <row r="22" spans="1:20" ht="30.65" customHeight="1" x14ac:dyDescent="0.35">
      <c r="A22" s="60" t="str">
        <f>'S1 Maquette'!B22</f>
        <v>Processus Budgétaire</v>
      </c>
      <c r="B22" s="45" t="str">
        <f>'S1 Maquette'!C22</f>
        <v>ECUE</v>
      </c>
      <c r="C22" s="44">
        <f>'S1 Maquette'!F22</f>
        <v>0</v>
      </c>
      <c r="D22" s="7">
        <v>1</v>
      </c>
      <c r="E22" s="7" t="s">
        <v>358</v>
      </c>
      <c r="F22" s="42" t="s">
        <v>359</v>
      </c>
      <c r="G22" s="42" t="s">
        <v>359</v>
      </c>
      <c r="H22" s="42" t="s">
        <v>359</v>
      </c>
      <c r="I22" s="42" t="s">
        <v>358</v>
      </c>
      <c r="J22" s="42"/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7"/>
      <c r="T22" s="1"/>
    </row>
    <row r="23" spans="1:20" ht="30.65" customHeight="1" x14ac:dyDescent="0.35">
      <c r="A23" s="61" t="str">
        <f>'S1 Maquette'!B23</f>
        <v>UE2 Maîtriser les techniques fondamentales</v>
      </c>
      <c r="B23" s="45" t="str">
        <f>'S1 Maquette'!C23</f>
        <v>UE</v>
      </c>
      <c r="C23" s="44">
        <f>'S1 Maquette'!F23</f>
        <v>0</v>
      </c>
      <c r="D23" s="7"/>
      <c r="E23" s="7" t="s">
        <v>358</v>
      </c>
      <c r="F23" s="7" t="s">
        <v>358</v>
      </c>
      <c r="G23" s="42" t="s">
        <v>359</v>
      </c>
      <c r="H23" s="42" t="s">
        <v>358</v>
      </c>
      <c r="I23" s="42" t="s">
        <v>359</v>
      </c>
      <c r="J23" s="42"/>
      <c r="K23" s="42"/>
      <c r="L23" s="42"/>
      <c r="M23" s="42"/>
      <c r="N23" s="42"/>
      <c r="O23" s="42"/>
      <c r="P23" s="42"/>
      <c r="Q23" s="42"/>
      <c r="R23" s="42"/>
      <c r="S23" s="7"/>
      <c r="T23" s="1"/>
    </row>
    <row r="24" spans="1:20" ht="30.65" customHeight="1" x14ac:dyDescent="0.35">
      <c r="A24" s="60" t="str">
        <f>'S1 Maquette'!B24</f>
        <v>VBA (Programmation)</v>
      </c>
      <c r="B24" s="45" t="str">
        <f>'S1 Maquette'!C24</f>
        <v>ECUE</v>
      </c>
      <c r="C24" s="44">
        <f>'S1 Maquette'!F24</f>
        <v>0</v>
      </c>
      <c r="D24" s="7">
        <v>1</v>
      </c>
      <c r="E24" s="7" t="s">
        <v>358</v>
      </c>
      <c r="F24" s="42" t="s">
        <v>359</v>
      </c>
      <c r="G24" s="42" t="s">
        <v>359</v>
      </c>
      <c r="H24" s="42" t="s">
        <v>359</v>
      </c>
      <c r="I24" s="42" t="s">
        <v>358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7"/>
      <c r="T24" s="1"/>
    </row>
    <row r="25" spans="1:20" ht="30.65" customHeight="1" x14ac:dyDescent="0.35">
      <c r="A25" s="60" t="str">
        <f>'S1 Maquette'!B25</f>
        <v>Ananlyse des procédures judiciaires et non judiciaires</v>
      </c>
      <c r="B25" s="45" t="str">
        <f>'S1 Maquette'!C25</f>
        <v>ECUE</v>
      </c>
      <c r="C25" s="44">
        <f>'S1 Maquette'!F25</f>
        <v>0</v>
      </c>
      <c r="D25" s="7">
        <v>1</v>
      </c>
      <c r="E25" s="7" t="s">
        <v>358</v>
      </c>
      <c r="F25" s="42" t="s">
        <v>359</v>
      </c>
      <c r="G25" s="42" t="s">
        <v>359</v>
      </c>
      <c r="H25" s="42" t="s">
        <v>359</v>
      </c>
      <c r="I25" s="42" t="s">
        <v>358</v>
      </c>
      <c r="J25" s="42"/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7"/>
      <c r="T25" s="1"/>
    </row>
    <row r="26" spans="1:20" ht="30.65" customHeight="1" x14ac:dyDescent="0.35">
      <c r="A26" s="60" t="str">
        <f>'S1 Maquette'!B26</f>
        <v>Analyse des données à partir de données réelles</v>
      </c>
      <c r="B26" s="45" t="str">
        <f>'S1 Maquette'!C26</f>
        <v>ECUE</v>
      </c>
      <c r="C26" s="44">
        <f>'S1 Maquette'!F26</f>
        <v>0</v>
      </c>
      <c r="D26" s="7">
        <v>1</v>
      </c>
      <c r="E26" s="7" t="s">
        <v>358</v>
      </c>
      <c r="F26" s="42" t="s">
        <v>359</v>
      </c>
      <c r="G26" s="42" t="s">
        <v>359</v>
      </c>
      <c r="H26" s="42" t="s">
        <v>359</v>
      </c>
      <c r="I26" s="42" t="s">
        <v>358</v>
      </c>
      <c r="J26" s="42"/>
      <c r="K26" s="42" t="s">
        <v>9</v>
      </c>
      <c r="L26" s="42"/>
      <c r="M26" s="42">
        <v>2</v>
      </c>
      <c r="N26" s="42"/>
      <c r="O26" s="42"/>
      <c r="P26" s="42"/>
      <c r="Q26" s="42"/>
      <c r="R26" s="42"/>
      <c r="S26" s="7"/>
      <c r="T26" s="1"/>
    </row>
    <row r="27" spans="1:20" ht="30.65" customHeight="1" x14ac:dyDescent="0.35">
      <c r="A27" s="61" t="str">
        <f>'S1 Maquette'!B27</f>
        <v xml:space="preserve">UE3 Prendre des décisions financières </v>
      </c>
      <c r="B27" s="45" t="str">
        <f>'S1 Maquette'!C27</f>
        <v>UE</v>
      </c>
      <c r="C27" s="44">
        <f>'S1 Maquette'!F27</f>
        <v>0</v>
      </c>
      <c r="D27" s="7"/>
      <c r="E27" s="7" t="s">
        <v>358</v>
      </c>
      <c r="F27" s="7" t="s">
        <v>358</v>
      </c>
      <c r="G27" s="42" t="s">
        <v>359</v>
      </c>
      <c r="H27" s="42" t="s">
        <v>358</v>
      </c>
      <c r="I27" s="42" t="s">
        <v>359</v>
      </c>
      <c r="J27" s="42"/>
      <c r="K27" s="42"/>
      <c r="L27" s="42"/>
      <c r="M27" s="42"/>
      <c r="N27" s="42"/>
      <c r="O27" s="42"/>
      <c r="P27" s="42"/>
      <c r="Q27" s="42"/>
      <c r="R27" s="42"/>
      <c r="S27" s="7"/>
      <c r="T27" s="1"/>
    </row>
    <row r="28" spans="1:20" ht="30.65" customHeight="1" x14ac:dyDescent="0.35">
      <c r="A28" s="60" t="str">
        <f>'S1 Maquette'!B28</f>
        <v>Investissement et financement</v>
      </c>
      <c r="B28" s="45" t="str">
        <f>'S1 Maquette'!C28</f>
        <v>ECUE</v>
      </c>
      <c r="C28" s="44">
        <f>'S1 Maquette'!F28</f>
        <v>0</v>
      </c>
      <c r="D28" s="7">
        <v>1</v>
      </c>
      <c r="E28" s="7" t="s">
        <v>358</v>
      </c>
      <c r="F28" s="42" t="s">
        <v>359</v>
      </c>
      <c r="G28" s="42" t="s">
        <v>359</v>
      </c>
      <c r="H28" s="42" t="s">
        <v>359</v>
      </c>
      <c r="I28" s="42" t="s">
        <v>358</v>
      </c>
      <c r="J28" s="42"/>
      <c r="K28" s="42" t="s">
        <v>9</v>
      </c>
      <c r="L28" s="42"/>
      <c r="M28" s="42">
        <v>2</v>
      </c>
      <c r="N28" s="42"/>
      <c r="O28" s="42"/>
      <c r="P28" s="42"/>
      <c r="Q28" s="42"/>
      <c r="R28" s="42"/>
      <c r="S28" s="7"/>
      <c r="T28" s="1"/>
    </row>
    <row r="29" spans="1:20" ht="30.65" customHeight="1" x14ac:dyDescent="0.35">
      <c r="A29" s="60" t="str">
        <f>'S1 Maquette'!B29</f>
        <v>FusaCq et consolidation</v>
      </c>
      <c r="B29" s="45" t="str">
        <f>'S1 Maquette'!C29</f>
        <v>ECUE</v>
      </c>
      <c r="C29" s="44">
        <f>'S1 Maquette'!F29</f>
        <v>0</v>
      </c>
      <c r="D29" s="7">
        <v>1</v>
      </c>
      <c r="E29" s="7" t="s">
        <v>358</v>
      </c>
      <c r="F29" s="42" t="s">
        <v>359</v>
      </c>
      <c r="G29" s="42" t="s">
        <v>359</v>
      </c>
      <c r="H29" s="42" t="s">
        <v>359</v>
      </c>
      <c r="I29" s="42" t="s">
        <v>358</v>
      </c>
      <c r="J29" s="42"/>
      <c r="K29" s="42" t="s">
        <v>9</v>
      </c>
      <c r="L29" s="42"/>
      <c r="M29" s="42">
        <v>2</v>
      </c>
      <c r="N29" s="42"/>
      <c r="O29" s="42"/>
      <c r="P29" s="42"/>
      <c r="Q29" s="42"/>
      <c r="R29" s="42"/>
      <c r="S29" s="7"/>
      <c r="T29" s="1"/>
    </row>
    <row r="30" spans="1:20" ht="30.65" customHeight="1" x14ac:dyDescent="0.35">
      <c r="A30" s="60" t="str">
        <f>'S1 Maquette'!B30</f>
        <v>Evaluations financières classiques et alternatives</v>
      </c>
      <c r="B30" s="45" t="str">
        <f>'S1 Maquette'!C30</f>
        <v>ECUE</v>
      </c>
      <c r="C30" s="44">
        <f>'S1 Maquette'!F30</f>
        <v>0</v>
      </c>
      <c r="D30" s="7">
        <v>1</v>
      </c>
      <c r="E30" s="7" t="s">
        <v>358</v>
      </c>
      <c r="F30" s="42" t="s">
        <v>359</v>
      </c>
      <c r="G30" s="42" t="s">
        <v>359</v>
      </c>
      <c r="H30" s="42" t="s">
        <v>359</v>
      </c>
      <c r="I30" s="42" t="s">
        <v>358</v>
      </c>
      <c r="J30" s="42"/>
      <c r="K30" s="42" t="s">
        <v>9</v>
      </c>
      <c r="L30" s="42"/>
      <c r="M30" s="42">
        <v>2</v>
      </c>
      <c r="N30" s="42"/>
      <c r="O30" s="42"/>
      <c r="P30" s="42"/>
      <c r="Q30" s="42"/>
      <c r="R30" s="42"/>
      <c r="S30" s="7"/>
      <c r="T30" s="1"/>
    </row>
    <row r="31" spans="1:20" ht="30.65" customHeight="1" x14ac:dyDescent="0.35">
      <c r="A31" s="61" t="str">
        <f>'S1 Maquette'!B31</f>
        <v>UE4 Être innovant et produire de la connaissance</v>
      </c>
      <c r="B31" s="45" t="str">
        <f>'S1 Maquette'!C31</f>
        <v>UE</v>
      </c>
      <c r="C31" s="44">
        <f>'S1 Maquette'!F31</f>
        <v>0</v>
      </c>
      <c r="D31" s="7"/>
      <c r="E31" s="7" t="s">
        <v>358</v>
      </c>
      <c r="F31" s="7" t="s">
        <v>358</v>
      </c>
      <c r="G31" s="42" t="s">
        <v>359</v>
      </c>
      <c r="H31" s="42" t="s">
        <v>358</v>
      </c>
      <c r="I31" s="42" t="s">
        <v>359</v>
      </c>
      <c r="J31" s="42"/>
      <c r="K31" s="42"/>
      <c r="L31" s="42"/>
      <c r="M31" s="42"/>
      <c r="N31" s="42"/>
      <c r="O31" s="42"/>
      <c r="P31" s="42"/>
      <c r="Q31" s="42"/>
      <c r="R31" s="42"/>
      <c r="S31" s="7"/>
      <c r="T31" s="1"/>
    </row>
    <row r="32" spans="1:20" ht="30.65" customHeight="1" x14ac:dyDescent="0.35">
      <c r="A32" s="60" t="str">
        <f>'S1 Maquette'!B32</f>
        <v>Théorie des organisations</v>
      </c>
      <c r="B32" s="45" t="str">
        <f>'S1 Maquette'!C32</f>
        <v>ECUE</v>
      </c>
      <c r="C32" s="44">
        <f>'S1 Maquette'!F32</f>
        <v>0</v>
      </c>
      <c r="D32" s="7">
        <v>1</v>
      </c>
      <c r="E32" s="7" t="s">
        <v>358</v>
      </c>
      <c r="F32" s="42" t="s">
        <v>359</v>
      </c>
      <c r="G32" s="42" t="s">
        <v>359</v>
      </c>
      <c r="H32" s="42" t="s">
        <v>359</v>
      </c>
      <c r="I32" s="42" t="s">
        <v>358</v>
      </c>
      <c r="J32" s="42"/>
      <c r="K32" s="42" t="s">
        <v>9</v>
      </c>
      <c r="L32" s="42"/>
      <c r="M32" s="42">
        <v>2</v>
      </c>
      <c r="N32" s="42"/>
      <c r="O32" s="42"/>
      <c r="P32" s="42"/>
      <c r="Q32" s="42"/>
      <c r="R32" s="42"/>
      <c r="S32" s="7"/>
      <c r="T32" s="1"/>
    </row>
    <row r="33" spans="1:20" ht="30.65" customHeight="1" x14ac:dyDescent="0.35">
      <c r="A33" s="60" t="str">
        <f>'S1 Maquette'!B33</f>
        <v>Méthodologie du mémoire</v>
      </c>
      <c r="B33" s="45" t="str">
        <f>'S1 Maquette'!C33</f>
        <v>ECUE</v>
      </c>
      <c r="C33" s="44">
        <f>'S1 Maquette'!F33</f>
        <v>0</v>
      </c>
      <c r="D33" s="7">
        <v>1</v>
      </c>
      <c r="E33" s="7" t="s">
        <v>358</v>
      </c>
      <c r="F33" s="42" t="s">
        <v>359</v>
      </c>
      <c r="G33" s="42" t="s">
        <v>359</v>
      </c>
      <c r="H33" s="42" t="s">
        <v>359</v>
      </c>
      <c r="I33" s="42" t="s">
        <v>358</v>
      </c>
      <c r="J33" s="42"/>
      <c r="K33" s="42" t="s">
        <v>9</v>
      </c>
      <c r="L33" s="42"/>
      <c r="M33" s="42">
        <v>2</v>
      </c>
      <c r="N33" s="42"/>
      <c r="O33" s="42"/>
      <c r="P33" s="42"/>
      <c r="Q33" s="42"/>
      <c r="R33" s="42"/>
      <c r="S33" s="7"/>
      <c r="T33" s="1"/>
    </row>
    <row r="34" spans="1:20" ht="30.65" customHeight="1" x14ac:dyDescent="0.35">
      <c r="A34" s="60" t="str">
        <f>'S1 Maquette'!B34</f>
        <v>Conférences</v>
      </c>
      <c r="B34" s="45" t="str">
        <f>'S1 Maquette'!C34</f>
        <v>ECUE</v>
      </c>
      <c r="C34" s="44">
        <f>'S1 Maquette'!F34</f>
        <v>0</v>
      </c>
      <c r="D34" s="7">
        <v>1</v>
      </c>
      <c r="E34" s="7" t="s">
        <v>358</v>
      </c>
      <c r="F34" s="42" t="s">
        <v>359</v>
      </c>
      <c r="G34" s="42" t="s">
        <v>359</v>
      </c>
      <c r="H34" s="42" t="s">
        <v>359</v>
      </c>
      <c r="I34" s="42" t="s">
        <v>358</v>
      </c>
      <c r="J34" s="42"/>
      <c r="K34" s="42" t="s">
        <v>9</v>
      </c>
      <c r="L34" s="42"/>
      <c r="M34" s="42">
        <v>2</v>
      </c>
      <c r="N34" s="42"/>
      <c r="O34" s="42"/>
      <c r="P34" s="42"/>
      <c r="Q34" s="42"/>
      <c r="R34" s="42"/>
      <c r="S34" s="7"/>
      <c r="T34" s="1"/>
    </row>
    <row r="35" spans="1:20" ht="30.65" customHeight="1" x14ac:dyDescent="0.35">
      <c r="A35" s="61" t="str">
        <f>'S1 Maquette'!B35</f>
        <v>UE5 Mettre en œuvre des pratiques comptables avancées</v>
      </c>
      <c r="B35" s="45" t="str">
        <f>'S1 Maquette'!C35</f>
        <v>UE</v>
      </c>
      <c r="C35" s="44">
        <f>'S1 Maquette'!F35</f>
        <v>0</v>
      </c>
      <c r="D35" s="7"/>
      <c r="E35" s="7" t="s">
        <v>358</v>
      </c>
      <c r="F35" s="7" t="s">
        <v>358</v>
      </c>
      <c r="G35" s="42" t="s">
        <v>359</v>
      </c>
      <c r="H35" s="42" t="s">
        <v>358</v>
      </c>
      <c r="I35" s="42" t="s">
        <v>359</v>
      </c>
      <c r="J35" s="42"/>
      <c r="K35" s="42"/>
      <c r="L35" s="42"/>
      <c r="M35" s="42"/>
      <c r="N35" s="42"/>
      <c r="O35" s="42"/>
      <c r="P35" s="42"/>
      <c r="Q35" s="42"/>
      <c r="R35" s="42"/>
      <c r="S35" s="7"/>
      <c r="T35" s="1"/>
    </row>
    <row r="36" spans="1:20" ht="30.65" customHeight="1" x14ac:dyDescent="0.35">
      <c r="A36" s="60" t="str">
        <f>'S1 Maquette'!B36</f>
        <v>Méthode ABC</v>
      </c>
      <c r="B36" s="45" t="str">
        <f>'S1 Maquette'!C36</f>
        <v>ECUE</v>
      </c>
      <c r="C36" s="44">
        <f>'S1 Maquette'!F36</f>
        <v>0</v>
      </c>
      <c r="D36" s="7">
        <v>1</v>
      </c>
      <c r="E36" s="7" t="s">
        <v>358</v>
      </c>
      <c r="F36" s="42" t="s">
        <v>359</v>
      </c>
      <c r="G36" s="42" t="s">
        <v>359</v>
      </c>
      <c r="H36" s="42" t="s">
        <v>359</v>
      </c>
      <c r="I36" s="42" t="s">
        <v>358</v>
      </c>
      <c r="J36" s="42"/>
      <c r="K36" s="42" t="s">
        <v>9</v>
      </c>
      <c r="L36" s="42"/>
      <c r="M36" s="42">
        <v>2</v>
      </c>
      <c r="N36" s="42"/>
      <c r="O36" s="42"/>
      <c r="P36" s="42"/>
      <c r="Q36" s="42"/>
      <c r="R36" s="42"/>
      <c r="S36" s="7"/>
      <c r="T36" s="1"/>
    </row>
    <row r="37" spans="1:20" ht="30.65" customHeight="1" x14ac:dyDescent="0.35">
      <c r="A37" s="60" t="str">
        <f>'S1 Maquette'!B37</f>
        <v>Mise en situation professionnelle</v>
      </c>
      <c r="B37" s="45" t="str">
        <f>'S1 Maquette'!C37</f>
        <v>ECUE</v>
      </c>
      <c r="C37" s="44">
        <f>'S1 Maquette'!F37</f>
        <v>0</v>
      </c>
      <c r="D37" s="7">
        <v>1</v>
      </c>
      <c r="E37" s="7" t="s">
        <v>358</v>
      </c>
      <c r="F37" s="42" t="s">
        <v>359</v>
      </c>
      <c r="G37" s="42" t="s">
        <v>359</v>
      </c>
      <c r="H37" s="42" t="s">
        <v>359</v>
      </c>
      <c r="I37" s="42" t="s">
        <v>358</v>
      </c>
      <c r="J37" s="42"/>
      <c r="K37" s="42" t="s">
        <v>9</v>
      </c>
      <c r="L37" s="42"/>
      <c r="M37" s="42">
        <v>2</v>
      </c>
      <c r="N37" s="42"/>
      <c r="O37" s="42"/>
      <c r="P37" s="42"/>
      <c r="Q37" s="42"/>
      <c r="R37" s="42"/>
      <c r="S37" s="7"/>
      <c r="T37" s="1"/>
    </row>
    <row r="38" spans="1:20" ht="30.65" customHeight="1" x14ac:dyDescent="0.35">
      <c r="A38" s="60" t="str">
        <f>'S1 Maquette'!B38</f>
        <v>Audit et gestion des risques</v>
      </c>
      <c r="B38" s="45" t="str">
        <f>'S1 Maquette'!C38</f>
        <v>ECUE</v>
      </c>
      <c r="C38" s="44">
        <f>'S1 Maquette'!F38</f>
        <v>0</v>
      </c>
      <c r="D38" s="7">
        <v>1</v>
      </c>
      <c r="E38" s="7" t="s">
        <v>358</v>
      </c>
      <c r="F38" s="42" t="s">
        <v>359</v>
      </c>
      <c r="G38" s="42" t="s">
        <v>359</v>
      </c>
      <c r="H38" s="42" t="s">
        <v>359</v>
      </c>
      <c r="I38" s="42" t="s">
        <v>358</v>
      </c>
      <c r="J38" s="42"/>
      <c r="K38" s="42" t="s">
        <v>9</v>
      </c>
      <c r="L38" s="42"/>
      <c r="M38" s="42">
        <v>2</v>
      </c>
      <c r="N38" s="42"/>
      <c r="O38" s="42"/>
      <c r="P38" s="42"/>
      <c r="Q38" s="42"/>
      <c r="R38" s="42"/>
      <c r="S38" s="7"/>
      <c r="T38" s="1"/>
    </row>
    <row r="39" spans="1:20" ht="30.65" customHeight="1" x14ac:dyDescent="0.35">
      <c r="A39" s="60">
        <f>'S1 Maquette'!B39</f>
        <v>0</v>
      </c>
      <c r="B39" s="45">
        <f>'S1 Maquette'!C39</f>
        <v>0</v>
      </c>
      <c r="C39" s="44">
        <f>'S1 Maquette'!F39</f>
        <v>0</v>
      </c>
      <c r="D39" s="7"/>
      <c r="E39" s="7"/>
      <c r="F39" s="7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7"/>
      <c r="T39" s="1"/>
    </row>
    <row r="40" spans="1:20" ht="30.65" customHeight="1" x14ac:dyDescent="0.35">
      <c r="A40" s="60" t="str">
        <f>'S1 Maquette'!B40</f>
        <v>BONUS I (facultatif : max 0,25 points sur moyenne S1)</v>
      </c>
      <c r="B40" s="45">
        <f>'S1 Maquette'!C40</f>
        <v>0</v>
      </c>
      <c r="C40" s="44">
        <f>'S1 Maquette'!F40</f>
        <v>0</v>
      </c>
      <c r="D40" s="7"/>
      <c r="E40" s="7"/>
      <c r="F40" s="7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7"/>
      <c r="T40" s="1"/>
    </row>
    <row r="41" spans="1:20" ht="30.65" customHeight="1" x14ac:dyDescent="0.35">
      <c r="A41" s="60" t="str">
        <f>'S1 Maquette'!B41</f>
        <v>Sport</v>
      </c>
      <c r="B41" s="45">
        <f>'S1 Maquette'!C41</f>
        <v>0</v>
      </c>
      <c r="C41" s="44">
        <f>'S1 Maquette'!F41</f>
        <v>0</v>
      </c>
      <c r="D41" s="7"/>
      <c r="E41" s="7"/>
      <c r="F41" s="7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7"/>
      <c r="T41" s="1"/>
    </row>
    <row r="42" spans="1:20" ht="30.65" customHeight="1" x14ac:dyDescent="0.35">
      <c r="A42" s="60" t="str">
        <f>'S1 Maquette'!B42</f>
        <v>Engagement étudiant</v>
      </c>
      <c r="B42" s="45">
        <f>'S1 Maquette'!C42</f>
        <v>0</v>
      </c>
      <c r="C42" s="44">
        <f>'S1 Maquette'!F42</f>
        <v>0</v>
      </c>
      <c r="D42" s="7"/>
      <c r="E42" s="7"/>
      <c r="F42" s="7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7"/>
      <c r="T42" s="1"/>
    </row>
    <row r="43" spans="1:20" ht="30.65" customHeight="1" x14ac:dyDescent="0.35">
      <c r="A43" s="60" t="str">
        <f>'S1 Maquette'!B43</f>
        <v>Entreprenariat</v>
      </c>
      <c r="B43" s="45">
        <f>'S1 Maquette'!C43</f>
        <v>0</v>
      </c>
      <c r="C43" s="44">
        <f>'S1 Maquette'!F43</f>
        <v>0</v>
      </c>
      <c r="D43" s="7"/>
      <c r="E43" s="7"/>
      <c r="F43" s="7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7"/>
      <c r="T43" s="1"/>
    </row>
    <row r="44" spans="1:20" ht="30.65" customHeight="1" x14ac:dyDescent="0.35">
      <c r="A44" s="60" t="str">
        <f>'S1 Maquette'!B44</f>
        <v>Culture</v>
      </c>
      <c r="B44" s="45">
        <f>'S1 Maquette'!C44</f>
        <v>0</v>
      </c>
      <c r="C44" s="44">
        <f>'S1 Maquette'!F44</f>
        <v>0</v>
      </c>
      <c r="D44" s="7"/>
      <c r="E44" s="7"/>
      <c r="F44" s="7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7"/>
      <c r="T44" s="1"/>
    </row>
    <row r="45" spans="1:20" ht="30.65" customHeight="1" x14ac:dyDescent="0.35">
      <c r="A45" s="60" t="str">
        <f>'S1 Maquette'!B45</f>
        <v>Langues I</v>
      </c>
      <c r="B45" s="45">
        <f>'S1 Maquette'!C45</f>
        <v>0</v>
      </c>
      <c r="C45" s="44">
        <f>'S1 Maquette'!F45</f>
        <v>0</v>
      </c>
      <c r="D45" s="7"/>
      <c r="E45" s="7"/>
      <c r="F45" s="7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7"/>
      <c r="T45" s="1"/>
    </row>
    <row r="46" spans="1:20" ht="30.65" customHeight="1" x14ac:dyDescent="0.35">
      <c r="A46" s="60" t="str">
        <f>'S1 Maquette'!B46</f>
        <v>IAE Engagement vie étudiante I</v>
      </c>
      <c r="B46" s="45">
        <f>'S1 Maquette'!C46</f>
        <v>0</v>
      </c>
      <c r="C46" s="44">
        <f>'S1 Maquette'!F46</f>
        <v>0</v>
      </c>
      <c r="D46" s="7"/>
      <c r="E46" s="7"/>
      <c r="F46" s="7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7"/>
      <c r="T46" s="1"/>
    </row>
    <row r="47" spans="1:20" ht="30.65" customHeight="1" x14ac:dyDescent="0.35">
      <c r="A47" s="60">
        <f>'S1 Maquette'!B47</f>
        <v>0</v>
      </c>
      <c r="B47" s="45">
        <f>'S1 Maquette'!C47</f>
        <v>0</v>
      </c>
      <c r="C47" s="44">
        <f>'S1 Maquette'!F47</f>
        <v>0</v>
      </c>
      <c r="D47" s="7"/>
      <c r="E47" s="7"/>
      <c r="F47" s="7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7"/>
      <c r="T47" s="1"/>
    </row>
    <row r="48" spans="1:20" ht="30.65" customHeight="1" x14ac:dyDescent="0.35">
      <c r="A48" s="60">
        <f>'S1 Maquette'!B48</f>
        <v>0</v>
      </c>
      <c r="B48" s="45">
        <f>'S1 Maquette'!C48</f>
        <v>0</v>
      </c>
      <c r="C48" s="44">
        <f>'S1 Maquette'!F48</f>
        <v>0</v>
      </c>
      <c r="D48" s="7"/>
      <c r="E48" s="7"/>
      <c r="F48" s="7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7"/>
      <c r="T48" s="1"/>
    </row>
    <row r="49" spans="1:20" ht="30.65" customHeight="1" x14ac:dyDescent="0.35">
      <c r="A49" s="60">
        <f>'S1 Maquette'!B49</f>
        <v>0</v>
      </c>
      <c r="B49" s="45">
        <f>'S1 Maquette'!C49</f>
        <v>0</v>
      </c>
      <c r="C49" s="44">
        <f>'S1 Maquette'!F49</f>
        <v>0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7"/>
      <c r="T49" s="1"/>
    </row>
    <row r="50" spans="1:20" ht="30.65" customHeight="1" x14ac:dyDescent="0.35">
      <c r="A50" s="60">
        <f>'S1 Maquette'!B50</f>
        <v>0</v>
      </c>
      <c r="B50" s="45">
        <f>'S1 Maquette'!C50</f>
        <v>0</v>
      </c>
      <c r="C50" s="44">
        <f>'S1 Maquette'!F50</f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7"/>
      <c r="T50" s="1"/>
    </row>
    <row r="51" spans="1:20" ht="30.65" customHeight="1" x14ac:dyDescent="0.35">
      <c r="A51" s="60">
        <f>'S1 Maquette'!B51</f>
        <v>0</v>
      </c>
      <c r="B51" s="45">
        <f>'S1 Maquette'!C51</f>
        <v>0</v>
      </c>
      <c r="C51" s="44">
        <f>'S1 Maquette'!F51</f>
        <v>0</v>
      </c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7"/>
      <c r="T51" s="1"/>
    </row>
    <row r="52" spans="1:20" ht="30.65" customHeight="1" x14ac:dyDescent="0.35">
      <c r="A52" s="60">
        <f>'S1 Maquette'!B52</f>
        <v>0</v>
      </c>
      <c r="B52" s="45">
        <f>'S1 Maquette'!C52</f>
        <v>0</v>
      </c>
      <c r="C52" s="44">
        <f>'S1 Maquette'!F52</f>
        <v>0</v>
      </c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7"/>
      <c r="T52" s="1"/>
    </row>
    <row r="53" spans="1:20" ht="30.65" customHeight="1" x14ac:dyDescent="0.35">
      <c r="A53" s="60">
        <f>'S1 Maquette'!B53</f>
        <v>0</v>
      </c>
      <c r="B53" s="45">
        <f>'S1 Maquette'!C53</f>
        <v>0</v>
      </c>
      <c r="C53" s="44">
        <f>'S1 Maquette'!F53</f>
        <v>0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7"/>
      <c r="T53" s="1"/>
    </row>
    <row r="54" spans="1:20" ht="30.65" customHeight="1" x14ac:dyDescent="0.35">
      <c r="A54" s="60">
        <f>'S1 Maquette'!B54</f>
        <v>0</v>
      </c>
      <c r="B54" s="45">
        <f>'S1 Maquette'!C54</f>
        <v>0</v>
      </c>
      <c r="C54" s="44">
        <f>'S1 Maquette'!F54</f>
        <v>0</v>
      </c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7"/>
      <c r="T54" s="1"/>
    </row>
    <row r="55" spans="1:20" ht="30.65" customHeight="1" x14ac:dyDescent="0.35">
      <c r="A55" s="60">
        <f>'S1 Maquette'!B55</f>
        <v>0</v>
      </c>
      <c r="B55" s="45">
        <f>'S1 Maquette'!C55</f>
        <v>0</v>
      </c>
      <c r="C55" s="44">
        <f>'S1 Maquette'!F55</f>
        <v>0</v>
      </c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7"/>
      <c r="T55" s="1"/>
    </row>
    <row r="56" spans="1:20" ht="30.65" customHeight="1" x14ac:dyDescent="0.35">
      <c r="A56" s="60">
        <f>'S1 Maquette'!B56</f>
        <v>0</v>
      </c>
      <c r="B56" s="45">
        <f>'S1 Maquette'!C56</f>
        <v>0</v>
      </c>
      <c r="C56" s="44">
        <f>'S1 Maquette'!F56</f>
        <v>0</v>
      </c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7"/>
      <c r="T56" s="1"/>
    </row>
    <row r="57" spans="1:20" ht="30.65" customHeight="1" x14ac:dyDescent="0.35">
      <c r="A57" s="60">
        <f>'S1 Maquette'!B57</f>
        <v>0</v>
      </c>
      <c r="B57" s="45">
        <f>'S1 Maquette'!C57</f>
        <v>0</v>
      </c>
      <c r="C57" s="44">
        <f>'S1 Maquette'!F57</f>
        <v>0</v>
      </c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7"/>
      <c r="T57" s="1"/>
    </row>
    <row r="58" spans="1:20" ht="30.65" customHeight="1" x14ac:dyDescent="0.35">
      <c r="A58" s="60">
        <f>'S1 Maquette'!B58</f>
        <v>0</v>
      </c>
      <c r="B58" s="45">
        <f>'S1 Maquette'!C58</f>
        <v>0</v>
      </c>
      <c r="C58" s="44">
        <f>'S1 Maquette'!F58</f>
        <v>0</v>
      </c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7"/>
      <c r="T58" s="1"/>
    </row>
    <row r="59" spans="1:20" ht="30.65" customHeight="1" x14ac:dyDescent="0.35">
      <c r="A59" s="60">
        <f>'S1 Maquette'!B59</f>
        <v>0</v>
      </c>
      <c r="B59" s="45">
        <f>'S1 Maquette'!C59</f>
        <v>0</v>
      </c>
      <c r="C59" s="44">
        <f>'S1 Maquette'!F59</f>
        <v>0</v>
      </c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7"/>
      <c r="T59" s="1"/>
    </row>
    <row r="60" spans="1:20" ht="30.65" customHeight="1" x14ac:dyDescent="0.35">
      <c r="A60" s="60">
        <f>'S1 Maquette'!B60</f>
        <v>0</v>
      </c>
      <c r="B60" s="45">
        <f>'S1 Maquette'!C60</f>
        <v>0</v>
      </c>
      <c r="C60" s="44">
        <f>'S1 Maquette'!F60</f>
        <v>0</v>
      </c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7"/>
      <c r="T60" s="1"/>
    </row>
    <row r="61" spans="1:20" ht="30.65" customHeight="1" x14ac:dyDescent="0.35">
      <c r="A61" s="60">
        <f>'S1 Maquette'!B61</f>
        <v>0</v>
      </c>
      <c r="B61" s="45">
        <f>'S1 Maquette'!C61</f>
        <v>0</v>
      </c>
      <c r="C61" s="44">
        <f>'S1 Maquette'!F61</f>
        <v>0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7"/>
      <c r="T61" s="1"/>
    </row>
    <row r="62" spans="1:20" ht="30.65" customHeight="1" x14ac:dyDescent="0.35">
      <c r="A62" s="60">
        <f>'S1 Maquette'!B62</f>
        <v>0</v>
      </c>
      <c r="B62" s="45">
        <f>'S1 Maquette'!C62</f>
        <v>0</v>
      </c>
      <c r="C62" s="44">
        <f>'S1 Maquette'!F62</f>
        <v>0</v>
      </c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7"/>
      <c r="T62" s="1"/>
    </row>
    <row r="63" spans="1:20" ht="30.65" customHeight="1" x14ac:dyDescent="0.35">
      <c r="A63" s="60">
        <f>'S1 Maquette'!B63</f>
        <v>0</v>
      </c>
      <c r="B63" s="45">
        <f>'S1 Maquette'!C63</f>
        <v>0</v>
      </c>
      <c r="C63" s="44">
        <f>'S1 Maquette'!F63</f>
        <v>0</v>
      </c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7"/>
      <c r="T63" s="1"/>
    </row>
    <row r="64" spans="1:20" ht="30.65" customHeight="1" x14ac:dyDescent="0.35">
      <c r="A64" s="60">
        <f>'S1 Maquette'!B64</f>
        <v>0</v>
      </c>
      <c r="B64" s="45">
        <f>'S1 Maquette'!C64</f>
        <v>0</v>
      </c>
      <c r="C64" s="44">
        <f>'S1 Maquette'!F64</f>
        <v>0</v>
      </c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7"/>
      <c r="T64" s="1"/>
    </row>
    <row r="65" spans="1:20" ht="30.65" customHeight="1" x14ac:dyDescent="0.35">
      <c r="A65" s="60">
        <f>'S1 Maquette'!B65</f>
        <v>0</v>
      </c>
      <c r="B65" s="45">
        <f>'S1 Maquette'!C65</f>
        <v>0</v>
      </c>
      <c r="C65" s="44">
        <f>'S1 Maquette'!F65</f>
        <v>0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7"/>
      <c r="T65" s="1"/>
    </row>
    <row r="66" spans="1:20" ht="30.65" customHeight="1" x14ac:dyDescent="0.35">
      <c r="A66" s="60">
        <f>'S1 Maquette'!B66</f>
        <v>0</v>
      </c>
      <c r="B66" s="45">
        <f>'S1 Maquette'!C66</f>
        <v>0</v>
      </c>
      <c r="C66" s="44">
        <f>'S1 Maquette'!F66</f>
        <v>0</v>
      </c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7"/>
      <c r="T66" s="1"/>
    </row>
    <row r="67" spans="1:20" ht="30.65" customHeight="1" x14ac:dyDescent="0.35">
      <c r="A67" s="60">
        <f>'S1 Maquette'!B67</f>
        <v>0</v>
      </c>
      <c r="B67" s="45">
        <f>'S1 Maquette'!C67</f>
        <v>0</v>
      </c>
      <c r="C67" s="44">
        <f>'S1 Maquette'!F67</f>
        <v>0</v>
      </c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7"/>
      <c r="T67" s="1"/>
    </row>
    <row r="68" spans="1:20" ht="30.65" customHeight="1" x14ac:dyDescent="0.35">
      <c r="A68" s="60">
        <f>'S1 Maquette'!B68</f>
        <v>0</v>
      </c>
      <c r="B68" s="45">
        <f>'S1 Maquette'!C68</f>
        <v>0</v>
      </c>
      <c r="C68" s="44">
        <f>'S1 Maquette'!F68</f>
        <v>0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7"/>
      <c r="T68" s="1"/>
    </row>
    <row r="69" spans="1:20" ht="30.65" customHeight="1" x14ac:dyDescent="0.35">
      <c r="A69" s="60">
        <f>'S1 Maquette'!B69</f>
        <v>0</v>
      </c>
      <c r="B69" s="45">
        <f>'S1 Maquette'!C69</f>
        <v>0</v>
      </c>
      <c r="C69" s="44">
        <f>'S1 Maquette'!F69</f>
        <v>0</v>
      </c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7"/>
      <c r="T69" s="1"/>
    </row>
    <row r="70" spans="1:20" ht="30.65" customHeight="1" x14ac:dyDescent="0.35">
      <c r="A70" s="60">
        <f>'S1 Maquette'!B70</f>
        <v>0</v>
      </c>
      <c r="B70" s="45">
        <f>'S1 Maquette'!C70</f>
        <v>0</v>
      </c>
      <c r="C70" s="44">
        <f>'S1 Maquette'!F70</f>
        <v>0</v>
      </c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7"/>
      <c r="T70" s="1"/>
    </row>
    <row r="71" spans="1:20" ht="30.65" customHeight="1" x14ac:dyDescent="0.35">
      <c r="A71" s="60">
        <f>'S1 Maquette'!B71</f>
        <v>0</v>
      </c>
      <c r="B71" s="45">
        <f>'S1 Maquette'!C71</f>
        <v>0</v>
      </c>
      <c r="C71" s="44">
        <f>'S1 Maquette'!F71</f>
        <v>0</v>
      </c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7"/>
      <c r="T71" s="1"/>
    </row>
    <row r="72" spans="1:20" ht="30.65" customHeight="1" x14ac:dyDescent="0.35">
      <c r="A72" s="60">
        <f>'S1 Maquette'!B72</f>
        <v>0</v>
      </c>
      <c r="B72" s="45">
        <f>'S1 Maquette'!C72</f>
        <v>0</v>
      </c>
      <c r="C72" s="44">
        <f>'S1 Maquette'!F72</f>
        <v>0</v>
      </c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7"/>
      <c r="T72" s="1"/>
    </row>
    <row r="73" spans="1:20" ht="30.65" customHeight="1" x14ac:dyDescent="0.35">
      <c r="A73" s="60">
        <f>'S1 Maquette'!B73</f>
        <v>0</v>
      </c>
      <c r="B73" s="45">
        <f>'S1 Maquette'!C73</f>
        <v>0</v>
      </c>
      <c r="C73" s="44">
        <f>'S1 Maquette'!F73</f>
        <v>0</v>
      </c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7"/>
      <c r="T73" s="1"/>
    </row>
    <row r="74" spans="1:20" ht="30.65" customHeight="1" x14ac:dyDescent="0.35">
      <c r="A74" s="60">
        <f>'S1 Maquette'!B74</f>
        <v>0</v>
      </c>
      <c r="B74" s="45">
        <f>'S1 Maquette'!C74</f>
        <v>0</v>
      </c>
      <c r="C74" s="44">
        <f>'S1 Maquette'!F74</f>
        <v>0</v>
      </c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7"/>
      <c r="T74" s="1"/>
    </row>
    <row r="75" spans="1:20" ht="30.65" customHeight="1" x14ac:dyDescent="0.35">
      <c r="A75" s="60">
        <f>'S1 Maquette'!B75</f>
        <v>0</v>
      </c>
      <c r="B75" s="45">
        <f>'S1 Maquette'!C75</f>
        <v>0</v>
      </c>
      <c r="C75" s="44">
        <f>'S1 Maquette'!F75</f>
        <v>0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7"/>
      <c r="T75" s="1"/>
    </row>
    <row r="76" spans="1:20" ht="30.65" customHeight="1" x14ac:dyDescent="0.35">
      <c r="A76" s="60">
        <f>'S1 Maquette'!B76</f>
        <v>0</v>
      </c>
      <c r="B76" s="45">
        <f>'S1 Maquette'!C76</f>
        <v>0</v>
      </c>
      <c r="C76" s="44">
        <f>'S1 Maquette'!F76</f>
        <v>0</v>
      </c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7"/>
      <c r="T76" s="1"/>
    </row>
    <row r="77" spans="1:20" ht="30.65" customHeight="1" x14ac:dyDescent="0.35">
      <c r="A77" s="60">
        <f>'S1 Maquette'!B77</f>
        <v>0</v>
      </c>
      <c r="B77" s="45">
        <f>'S1 Maquette'!C77</f>
        <v>0</v>
      </c>
      <c r="C77" s="44">
        <f>'S1 Maquette'!F77</f>
        <v>0</v>
      </c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7"/>
      <c r="T77" s="1"/>
    </row>
    <row r="78" spans="1:20" ht="30.65" customHeight="1" x14ac:dyDescent="0.35">
      <c r="A78" s="60">
        <f>'S1 Maquette'!B78</f>
        <v>0</v>
      </c>
      <c r="B78" s="45">
        <f>'S1 Maquette'!C78</f>
        <v>0</v>
      </c>
      <c r="C78" s="44">
        <f>'S1 Maquette'!F78</f>
        <v>0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7"/>
      <c r="T78" s="1"/>
    </row>
    <row r="79" spans="1:20" ht="30.65" customHeight="1" x14ac:dyDescent="0.35">
      <c r="A79" s="60">
        <f>'S1 Maquette'!B79</f>
        <v>0</v>
      </c>
      <c r="B79" s="45">
        <f>'S1 Maquette'!C79</f>
        <v>0</v>
      </c>
      <c r="C79" s="44">
        <f>'S1 Maquette'!F79</f>
        <v>0</v>
      </c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7"/>
      <c r="T79" s="1"/>
    </row>
    <row r="80" spans="1:20" ht="30.65" customHeight="1" x14ac:dyDescent="0.35">
      <c r="A80" s="60">
        <f>'S1 Maquette'!B80</f>
        <v>0</v>
      </c>
      <c r="B80" s="45">
        <f>'S1 Maquette'!C80</f>
        <v>0</v>
      </c>
      <c r="C80" s="44">
        <f>'S1 Maquette'!F80</f>
        <v>0</v>
      </c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7"/>
      <c r="T80" s="1"/>
    </row>
    <row r="81" spans="1:20" ht="30.65" customHeight="1" x14ac:dyDescent="0.35">
      <c r="A81" s="60">
        <f>'S1 Maquette'!B81</f>
        <v>0</v>
      </c>
      <c r="B81" s="45">
        <f>'S1 Maquette'!C81</f>
        <v>0</v>
      </c>
      <c r="C81" s="44">
        <f>'S1 Maquette'!F81</f>
        <v>0</v>
      </c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7"/>
      <c r="T81" s="1"/>
    </row>
    <row r="82" spans="1:20" ht="30.65" customHeight="1" x14ac:dyDescent="0.35">
      <c r="A82" s="60">
        <f>'S1 Maquette'!B82</f>
        <v>0</v>
      </c>
      <c r="B82" s="45">
        <f>'S1 Maquette'!C82</f>
        <v>0</v>
      </c>
      <c r="C82" s="44">
        <f>'S1 Maquette'!F82</f>
        <v>0</v>
      </c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7"/>
      <c r="T82" s="1"/>
    </row>
    <row r="83" spans="1:20" ht="30.65" customHeight="1" x14ac:dyDescent="0.35">
      <c r="A83" s="60">
        <f>'S1 Maquette'!B83</f>
        <v>0</v>
      </c>
      <c r="B83" s="45">
        <f>'S1 Maquette'!C83</f>
        <v>0</v>
      </c>
      <c r="C83" s="44">
        <f>'S1 Maquette'!F83</f>
        <v>0</v>
      </c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7"/>
      <c r="T83" s="1"/>
    </row>
    <row r="84" spans="1:20" ht="30.65" customHeight="1" x14ac:dyDescent="0.35">
      <c r="A84" s="60">
        <f>'S1 Maquette'!B84</f>
        <v>0</v>
      </c>
      <c r="B84" s="45">
        <f>'S1 Maquette'!C84</f>
        <v>0</v>
      </c>
      <c r="C84" s="44">
        <f>'S1 Maquette'!F84</f>
        <v>0</v>
      </c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7"/>
      <c r="T84" s="1"/>
    </row>
    <row r="85" spans="1:20" ht="30.65" customHeight="1" x14ac:dyDescent="0.35">
      <c r="A85" s="60">
        <f>'S1 Maquette'!B85</f>
        <v>0</v>
      </c>
      <c r="B85" s="45">
        <f>'S1 Maquette'!C85</f>
        <v>0</v>
      </c>
      <c r="C85" s="44">
        <f>'S1 Maquette'!F85</f>
        <v>0</v>
      </c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7"/>
      <c r="T85" s="1"/>
    </row>
    <row r="86" spans="1:20" ht="30.65" customHeight="1" x14ac:dyDescent="0.35">
      <c r="A86" s="60">
        <f>'S1 Maquette'!B86</f>
        <v>0</v>
      </c>
      <c r="B86" s="45">
        <f>'S1 Maquette'!C86</f>
        <v>0</v>
      </c>
      <c r="C86" s="44">
        <f>'S1 Maquette'!F86</f>
        <v>0</v>
      </c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7"/>
      <c r="T86" s="1"/>
    </row>
    <row r="87" spans="1:20" ht="30.65" customHeight="1" x14ac:dyDescent="0.35">
      <c r="A87" s="60">
        <f>'S1 Maquette'!B87</f>
        <v>0</v>
      </c>
      <c r="B87" s="45">
        <f>'S1 Maquette'!C87</f>
        <v>0</v>
      </c>
      <c r="C87" s="44">
        <f>'S1 Maquette'!F87</f>
        <v>0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7"/>
      <c r="T87" s="1"/>
    </row>
    <row r="88" spans="1:20" ht="30.65" customHeight="1" x14ac:dyDescent="0.35">
      <c r="A88" s="60">
        <f>'S1 Maquette'!B88</f>
        <v>0</v>
      </c>
      <c r="B88" s="45">
        <f>'S1 Maquette'!C88</f>
        <v>0</v>
      </c>
      <c r="C88" s="44">
        <f>'S1 Maquette'!F88</f>
        <v>0</v>
      </c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7"/>
      <c r="T88" s="1"/>
    </row>
    <row r="89" spans="1:20" ht="30.65" customHeight="1" x14ac:dyDescent="0.35">
      <c r="A89" s="60">
        <f>'S1 Maquette'!B89</f>
        <v>0</v>
      </c>
      <c r="B89" s="45">
        <f>'S1 Maquette'!C89</f>
        <v>0</v>
      </c>
      <c r="C89" s="44">
        <f>'S1 Maquette'!F89</f>
        <v>0</v>
      </c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7"/>
      <c r="T89" s="1"/>
    </row>
    <row r="90" spans="1:20" ht="30.65" customHeight="1" x14ac:dyDescent="0.35">
      <c r="A90" s="60">
        <f>'S1 Maquette'!B90</f>
        <v>0</v>
      </c>
      <c r="B90" s="45">
        <f>'S1 Maquette'!C90</f>
        <v>0</v>
      </c>
      <c r="C90" s="44">
        <f>'S1 Maquette'!F90</f>
        <v>0</v>
      </c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7"/>
      <c r="T90" s="1"/>
    </row>
    <row r="91" spans="1:20" ht="30.65" customHeight="1" x14ac:dyDescent="0.35">
      <c r="A91" s="60">
        <f>'S1 Maquette'!B91</f>
        <v>0</v>
      </c>
      <c r="B91" s="45">
        <f>'S1 Maquette'!C91</f>
        <v>0</v>
      </c>
      <c r="C91" s="44">
        <f>'S1 Maquette'!F91</f>
        <v>0</v>
      </c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7"/>
      <c r="T91" s="1"/>
    </row>
    <row r="92" spans="1:20" ht="30.65" customHeight="1" x14ac:dyDescent="0.35">
      <c r="A92" s="60">
        <f>'S1 Maquette'!B92</f>
        <v>0</v>
      </c>
      <c r="B92" s="45">
        <f>'S1 Maquette'!C92</f>
        <v>0</v>
      </c>
      <c r="C92" s="44">
        <f>'S1 Maquette'!F92</f>
        <v>0</v>
      </c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7"/>
      <c r="T92" s="1"/>
    </row>
    <row r="93" spans="1:20" ht="30.65" customHeight="1" x14ac:dyDescent="0.35">
      <c r="A93" s="60">
        <f>'S1 Maquette'!B93</f>
        <v>0</v>
      </c>
      <c r="B93" s="45">
        <f>'S1 Maquette'!C93</f>
        <v>0</v>
      </c>
      <c r="C93" s="44">
        <f>'S1 Maquette'!F93</f>
        <v>0</v>
      </c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7"/>
      <c r="T93" s="1"/>
    </row>
    <row r="94" spans="1:20" ht="30.65" customHeight="1" x14ac:dyDescent="0.35">
      <c r="A94" s="60">
        <f>'S1 Maquette'!B94</f>
        <v>0</v>
      </c>
      <c r="B94" s="45">
        <f>'S1 Maquette'!C94</f>
        <v>0</v>
      </c>
      <c r="C94" s="44">
        <f>'S1 Maquette'!F94</f>
        <v>0</v>
      </c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7"/>
      <c r="T94" s="1"/>
    </row>
    <row r="95" spans="1:20" ht="30.65" customHeight="1" x14ac:dyDescent="0.35">
      <c r="A95" s="60">
        <f>'S1 Maquette'!B95</f>
        <v>0</v>
      </c>
      <c r="B95" s="45">
        <f>'S1 Maquette'!C95</f>
        <v>0</v>
      </c>
      <c r="C95" s="44">
        <f>'S1 Maquette'!F95</f>
        <v>0</v>
      </c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7"/>
      <c r="T95" s="1"/>
    </row>
    <row r="96" spans="1:20" ht="30.65" customHeight="1" x14ac:dyDescent="0.35">
      <c r="A96" s="60">
        <f>'S1 Maquette'!B96</f>
        <v>0</v>
      </c>
      <c r="B96" s="45">
        <f>'S1 Maquette'!C96</f>
        <v>0</v>
      </c>
      <c r="C96" s="44">
        <f>'S1 Maquette'!F96</f>
        <v>0</v>
      </c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7"/>
      <c r="T96" s="1"/>
    </row>
    <row r="97" spans="1:20" ht="30.65" customHeight="1" x14ac:dyDescent="0.35">
      <c r="A97" s="60">
        <f>'S1 Maquette'!B97</f>
        <v>0</v>
      </c>
      <c r="B97" s="45">
        <f>'S1 Maquette'!C97</f>
        <v>0</v>
      </c>
      <c r="C97" s="44">
        <f>'S1 Maquette'!F97</f>
        <v>0</v>
      </c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7"/>
      <c r="T97" s="1"/>
    </row>
    <row r="98" spans="1:20" ht="30.65" customHeight="1" x14ac:dyDescent="0.35">
      <c r="A98" s="60">
        <f>'S1 Maquette'!B98</f>
        <v>0</v>
      </c>
      <c r="B98" s="45">
        <f>'S1 Maquette'!C98</f>
        <v>0</v>
      </c>
      <c r="C98" s="44">
        <f>'S1 Maquette'!F98</f>
        <v>0</v>
      </c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7"/>
      <c r="T98" s="1"/>
    </row>
    <row r="99" spans="1:20" ht="30.65" customHeight="1" x14ac:dyDescent="0.35">
      <c r="A99" s="60">
        <f>'S1 Maquette'!B99</f>
        <v>0</v>
      </c>
      <c r="B99" s="45">
        <f>'S1 Maquette'!C99</f>
        <v>0</v>
      </c>
      <c r="C99" s="44">
        <f>'S1 Maquette'!F99</f>
        <v>0</v>
      </c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7"/>
      <c r="T99" s="1"/>
    </row>
    <row r="100" spans="1:20" ht="30.65" customHeight="1" x14ac:dyDescent="0.35">
      <c r="A100" s="60">
        <f>'S1 Maquette'!B100</f>
        <v>0</v>
      </c>
      <c r="B100" s="45">
        <f>'S1 Maquette'!C100</f>
        <v>0</v>
      </c>
      <c r="C100" s="44">
        <f>'S1 Maquette'!F100</f>
        <v>0</v>
      </c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7"/>
      <c r="T100" s="1"/>
    </row>
    <row r="101" spans="1:20" ht="30.65" customHeight="1" x14ac:dyDescent="0.35">
      <c r="A101" s="60">
        <f>'S1 Maquette'!B101</f>
        <v>0</v>
      </c>
      <c r="B101" s="45">
        <f>'S1 Maquette'!C101</f>
        <v>0</v>
      </c>
      <c r="C101" s="44">
        <f>'S1 Maquette'!F101</f>
        <v>0</v>
      </c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7"/>
      <c r="T101" s="1"/>
    </row>
    <row r="102" spans="1:20" ht="30.65" customHeight="1" x14ac:dyDescent="0.35">
      <c r="A102" s="60">
        <f>'S1 Maquette'!B102</f>
        <v>0</v>
      </c>
      <c r="B102" s="45">
        <f>'S1 Maquette'!C102</f>
        <v>0</v>
      </c>
      <c r="C102" s="44">
        <f>'S1 Maquette'!F102</f>
        <v>0</v>
      </c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7"/>
      <c r="T102" s="1"/>
    </row>
    <row r="103" spans="1:20" ht="30.65" customHeight="1" x14ac:dyDescent="0.35">
      <c r="A103" s="60">
        <f>'S1 Maquette'!B103</f>
        <v>0</v>
      </c>
      <c r="B103" s="45">
        <f>'S1 Maquette'!C103</f>
        <v>0</v>
      </c>
      <c r="C103" s="44">
        <f>'S1 Maquette'!F103</f>
        <v>0</v>
      </c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7"/>
      <c r="T103" s="1"/>
    </row>
    <row r="104" spans="1:20" ht="30.65" customHeight="1" x14ac:dyDescent="0.35">
      <c r="A104" s="60">
        <f>'S1 Maquette'!B104</f>
        <v>0</v>
      </c>
      <c r="B104" s="45">
        <f>'S1 Maquette'!C104</f>
        <v>0</v>
      </c>
      <c r="C104" s="44">
        <f>'S1 Maquette'!F104</f>
        <v>0</v>
      </c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7"/>
      <c r="T104" s="1"/>
    </row>
    <row r="105" spans="1:20" ht="30.65" customHeight="1" x14ac:dyDescent="0.35">
      <c r="A105" s="60">
        <f>'S1 Maquette'!B105</f>
        <v>0</v>
      </c>
      <c r="B105" s="45">
        <f>'S1 Maquette'!C105</f>
        <v>0</v>
      </c>
      <c r="C105" s="44">
        <f>'S1 Maquette'!F105</f>
        <v>0</v>
      </c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7"/>
      <c r="T105" s="1"/>
    </row>
    <row r="106" spans="1:20" ht="30.65" customHeight="1" x14ac:dyDescent="0.35">
      <c r="A106" s="60">
        <f>'S1 Maquette'!B106</f>
        <v>0</v>
      </c>
      <c r="B106" s="45">
        <f>'S1 Maquette'!C106</f>
        <v>0</v>
      </c>
      <c r="C106" s="44">
        <f>'S1 Maquette'!F106</f>
        <v>0</v>
      </c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7"/>
      <c r="T106" s="1"/>
    </row>
    <row r="107" spans="1:20" ht="30.65" customHeight="1" x14ac:dyDescent="0.35">
      <c r="A107" s="60">
        <f>'S1 Maquette'!B107</f>
        <v>0</v>
      </c>
      <c r="B107" s="45">
        <f>'S1 Maquette'!C107</f>
        <v>0</v>
      </c>
      <c r="C107" s="44">
        <f>'S1 Maquette'!F107</f>
        <v>0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7"/>
      <c r="T107" s="1"/>
    </row>
    <row r="108" spans="1:20" ht="30.65" customHeight="1" x14ac:dyDescent="0.35">
      <c r="A108" s="60">
        <f>'S1 Maquette'!B108</f>
        <v>0</v>
      </c>
      <c r="B108" s="45">
        <f>'S1 Maquette'!C108</f>
        <v>0</v>
      </c>
      <c r="C108" s="44">
        <f>'S1 Maquette'!F108</f>
        <v>0</v>
      </c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7"/>
      <c r="T108" s="1"/>
    </row>
    <row r="109" spans="1:20" ht="30.65" customHeight="1" x14ac:dyDescent="0.35">
      <c r="A109" s="60">
        <f>'S1 Maquette'!B109</f>
        <v>0</v>
      </c>
      <c r="B109" s="45">
        <f>'S1 Maquette'!C109</f>
        <v>0</v>
      </c>
      <c r="C109" s="44">
        <f>'S1 Maquette'!F109</f>
        <v>0</v>
      </c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7"/>
      <c r="T109" s="1"/>
    </row>
    <row r="110" spans="1:20" ht="30.65" customHeight="1" x14ac:dyDescent="0.35">
      <c r="A110" s="60">
        <f>'S1 Maquette'!B110</f>
        <v>0</v>
      </c>
      <c r="B110" s="45">
        <f>'S1 Maquette'!C110</f>
        <v>0</v>
      </c>
      <c r="C110" s="44">
        <f>'S1 Maquette'!F110</f>
        <v>0</v>
      </c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7"/>
      <c r="T110" s="1"/>
    </row>
    <row r="111" spans="1:20" ht="30.65" customHeight="1" x14ac:dyDescent="0.35">
      <c r="A111" s="60">
        <f>'S1 Maquette'!B111</f>
        <v>0</v>
      </c>
      <c r="B111" s="45">
        <f>'S1 Maquette'!C111</f>
        <v>0</v>
      </c>
      <c r="C111" s="44">
        <f>'S1 Maquette'!F111</f>
        <v>0</v>
      </c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7"/>
      <c r="T111" s="1"/>
    </row>
    <row r="112" spans="1:20" ht="30.65" customHeight="1" x14ac:dyDescent="0.35">
      <c r="A112" s="60">
        <f>'S1 Maquette'!B112</f>
        <v>0</v>
      </c>
      <c r="B112" s="45">
        <f>'S1 Maquette'!C112</f>
        <v>0</v>
      </c>
      <c r="C112" s="44">
        <f>'S1 Maquette'!F112</f>
        <v>0</v>
      </c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7"/>
      <c r="T112" s="1"/>
    </row>
    <row r="113" spans="1:20" ht="30.65" customHeight="1" x14ac:dyDescent="0.35">
      <c r="A113" s="60">
        <f>'S1 Maquette'!B113</f>
        <v>0</v>
      </c>
      <c r="B113" s="45">
        <f>'S1 Maquette'!C113</f>
        <v>0</v>
      </c>
      <c r="C113" s="44">
        <f>'S1 Maquette'!F113</f>
        <v>0</v>
      </c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7"/>
      <c r="T113" s="1"/>
    </row>
    <row r="114" spans="1:20" ht="30.65" customHeight="1" x14ac:dyDescent="0.35">
      <c r="A114" s="60">
        <f>'S1 Maquette'!B114</f>
        <v>0</v>
      </c>
      <c r="B114" s="45">
        <f>'S1 Maquette'!C114</f>
        <v>0</v>
      </c>
      <c r="C114" s="44">
        <f>'S1 Maquette'!F114</f>
        <v>0</v>
      </c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7"/>
      <c r="T114" s="1"/>
    </row>
    <row r="115" spans="1:20" ht="30.65" customHeight="1" x14ac:dyDescent="0.35">
      <c r="A115" s="60">
        <f>'S1 Maquette'!B115</f>
        <v>0</v>
      </c>
      <c r="B115" s="45">
        <f>'S1 Maquette'!C115</f>
        <v>0</v>
      </c>
      <c r="C115" s="44">
        <f>'S1 Maquette'!F115</f>
        <v>0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7"/>
      <c r="T115" s="1"/>
    </row>
    <row r="116" spans="1:20" ht="30.65" customHeight="1" x14ac:dyDescent="0.35">
      <c r="A116" s="60">
        <f>'S1 Maquette'!B116</f>
        <v>0</v>
      </c>
      <c r="B116" s="45">
        <f>'S1 Maquette'!C116</f>
        <v>0</v>
      </c>
      <c r="C116" s="44">
        <f>'S1 Maquette'!F116</f>
        <v>0</v>
      </c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7"/>
      <c r="T116" s="1"/>
    </row>
    <row r="117" spans="1:20" ht="30.65" customHeight="1" x14ac:dyDescent="0.35">
      <c r="A117" s="60">
        <f>'S1 Maquette'!B117</f>
        <v>0</v>
      </c>
      <c r="B117" s="45">
        <f>'S1 Maquette'!C117</f>
        <v>0</v>
      </c>
      <c r="C117" s="44">
        <f>'S1 Maquette'!F117</f>
        <v>0</v>
      </c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7"/>
      <c r="T117" s="1"/>
    </row>
    <row r="118" spans="1:20" ht="30.65" customHeight="1" x14ac:dyDescent="0.35">
      <c r="A118" s="60">
        <f>'S1 Maquette'!B118</f>
        <v>0</v>
      </c>
      <c r="B118" s="45">
        <f>'S1 Maquette'!C118</f>
        <v>0</v>
      </c>
      <c r="C118" s="44">
        <f>'S1 Maquette'!F118</f>
        <v>0</v>
      </c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7"/>
      <c r="T118" s="1"/>
    </row>
    <row r="119" spans="1:20" ht="30.65" customHeight="1" x14ac:dyDescent="0.35">
      <c r="A119" s="60">
        <f>'S1 Maquette'!B119</f>
        <v>0</v>
      </c>
      <c r="B119" s="45">
        <f>'S1 Maquette'!C119</f>
        <v>0</v>
      </c>
      <c r="C119" s="44">
        <f>'S1 Maquette'!F119</f>
        <v>0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7"/>
      <c r="T119" s="1"/>
    </row>
    <row r="120" spans="1:20" ht="30.65" customHeight="1" x14ac:dyDescent="0.35">
      <c r="A120" s="60">
        <f>'S1 Maquette'!B120</f>
        <v>0</v>
      </c>
      <c r="B120" s="45">
        <f>'S1 Maquette'!C120</f>
        <v>0</v>
      </c>
      <c r="C120" s="44">
        <f>'S1 Maquette'!F120</f>
        <v>0</v>
      </c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7"/>
      <c r="T120" s="1"/>
    </row>
    <row r="121" spans="1:20" ht="30.65" customHeight="1" x14ac:dyDescent="0.35">
      <c r="A121" s="60">
        <f>'S1 Maquette'!B121</f>
        <v>0</v>
      </c>
      <c r="B121" s="45">
        <f>'S1 Maquette'!C121</f>
        <v>0</v>
      </c>
      <c r="C121" s="44">
        <f>'S1 Maquette'!F121</f>
        <v>0</v>
      </c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7"/>
      <c r="T121" s="1"/>
    </row>
    <row r="122" spans="1:20" ht="30.65" customHeight="1" x14ac:dyDescent="0.35">
      <c r="A122" s="60">
        <f>'S1 Maquette'!B122</f>
        <v>0</v>
      </c>
      <c r="B122" s="45">
        <f>'S1 Maquette'!C122</f>
        <v>0</v>
      </c>
      <c r="C122" s="44">
        <f>'S1 Maquette'!F122</f>
        <v>0</v>
      </c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7"/>
      <c r="T122" s="1"/>
    </row>
    <row r="123" spans="1:20" ht="30.65" customHeight="1" x14ac:dyDescent="0.35">
      <c r="A123" s="60">
        <f>'S1 Maquette'!B123</f>
        <v>0</v>
      </c>
      <c r="B123" s="45">
        <f>'S1 Maquette'!C123</f>
        <v>0</v>
      </c>
      <c r="C123" s="44">
        <f>'S1 Maquette'!F123</f>
        <v>0</v>
      </c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7"/>
      <c r="T123" s="1"/>
    </row>
    <row r="124" spans="1:20" ht="30.65" customHeight="1" x14ac:dyDescent="0.35">
      <c r="A124" s="60">
        <f>'S1 Maquette'!B124</f>
        <v>0</v>
      </c>
      <c r="B124" s="45">
        <f>'S1 Maquette'!C124</f>
        <v>0</v>
      </c>
      <c r="C124" s="44">
        <f>'S1 Maquette'!F124</f>
        <v>0</v>
      </c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7"/>
      <c r="T124" s="1"/>
    </row>
    <row r="125" spans="1:20" ht="30.65" customHeight="1" x14ac:dyDescent="0.35">
      <c r="A125" s="60">
        <f>'S1 Maquette'!B125</f>
        <v>0</v>
      </c>
      <c r="B125" s="45">
        <f>'S1 Maquette'!C125</f>
        <v>0</v>
      </c>
      <c r="C125" s="44">
        <f>'S1 Maquette'!F125</f>
        <v>0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7"/>
      <c r="T125" s="1"/>
    </row>
    <row r="126" spans="1:20" ht="30.65" customHeight="1" x14ac:dyDescent="0.35">
      <c r="A126" s="60">
        <f>'S1 Maquette'!B126</f>
        <v>0</v>
      </c>
      <c r="B126" s="45">
        <f>'S1 Maquette'!C126</f>
        <v>0</v>
      </c>
      <c r="C126" s="44">
        <f>'S1 Maquette'!F126</f>
        <v>0</v>
      </c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7"/>
      <c r="T126" s="1"/>
    </row>
    <row r="127" spans="1:20" ht="30.65" customHeight="1" x14ac:dyDescent="0.35">
      <c r="A127" s="60">
        <f>'S1 Maquette'!B127</f>
        <v>0</v>
      </c>
      <c r="B127" s="45">
        <f>'S1 Maquette'!C127</f>
        <v>0</v>
      </c>
      <c r="C127" s="44">
        <f>'S1 Maquette'!F127</f>
        <v>0</v>
      </c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7"/>
      <c r="T127" s="1"/>
    </row>
    <row r="128" spans="1:20" ht="30.65" customHeight="1" x14ac:dyDescent="0.35">
      <c r="A128" s="60">
        <f>'S1 Maquette'!B128</f>
        <v>0</v>
      </c>
      <c r="B128" s="45">
        <f>'S1 Maquette'!C128</f>
        <v>0</v>
      </c>
      <c r="C128" s="44">
        <f>'S1 Maquette'!F128</f>
        <v>0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7"/>
      <c r="T128" s="1"/>
    </row>
    <row r="129" spans="1:20" ht="30.65" customHeight="1" x14ac:dyDescent="0.35">
      <c r="A129" s="60">
        <f>'S1 Maquette'!B129</f>
        <v>0</v>
      </c>
      <c r="B129" s="45">
        <f>'S1 Maquette'!C129</f>
        <v>0</v>
      </c>
      <c r="C129" s="44">
        <f>'S1 Maquette'!F129</f>
        <v>0</v>
      </c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7"/>
      <c r="T129" s="1"/>
    </row>
    <row r="130" spans="1:20" ht="30.65" customHeight="1" x14ac:dyDescent="0.35">
      <c r="A130" s="60">
        <f>'S1 Maquette'!B130</f>
        <v>0</v>
      </c>
      <c r="B130" s="45">
        <f>'S1 Maquette'!C130</f>
        <v>0</v>
      </c>
      <c r="C130" s="44">
        <f>'S1 Maquette'!F130</f>
        <v>0</v>
      </c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7"/>
      <c r="T130" s="1"/>
    </row>
    <row r="131" spans="1:20" ht="30.65" customHeight="1" x14ac:dyDescent="0.35">
      <c r="A131" s="60">
        <f>'S1 Maquette'!B131</f>
        <v>0</v>
      </c>
      <c r="B131" s="45">
        <f>'S1 Maquette'!C131</f>
        <v>0</v>
      </c>
      <c r="C131" s="44">
        <f>'S1 Maquette'!F131</f>
        <v>0</v>
      </c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7"/>
      <c r="T131" s="1"/>
    </row>
    <row r="132" spans="1:20" ht="30.65" customHeight="1" x14ac:dyDescent="0.35">
      <c r="A132" s="60">
        <f>'S1 Maquette'!B132</f>
        <v>0</v>
      </c>
      <c r="B132" s="45">
        <f>'S1 Maquette'!C132</f>
        <v>0</v>
      </c>
      <c r="C132" s="44">
        <f>'S1 Maquette'!F132</f>
        <v>0</v>
      </c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7"/>
      <c r="T132" s="1"/>
    </row>
    <row r="133" spans="1:20" ht="30.65" customHeight="1" x14ac:dyDescent="0.35">
      <c r="A133" s="60">
        <f>'S1 Maquette'!B133</f>
        <v>0</v>
      </c>
      <c r="B133" s="45">
        <f>'S1 Maquette'!C133</f>
        <v>0</v>
      </c>
      <c r="C133" s="44">
        <f>'S1 Maquette'!F133</f>
        <v>0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7"/>
      <c r="T133" s="1"/>
    </row>
    <row r="134" spans="1:20" ht="30.65" customHeight="1" x14ac:dyDescent="0.35">
      <c r="A134" s="60">
        <f>'S1 Maquette'!B134</f>
        <v>0</v>
      </c>
      <c r="B134" s="45">
        <f>'S1 Maquette'!C134</f>
        <v>0</v>
      </c>
      <c r="C134" s="44">
        <f>'S1 Maquette'!F134</f>
        <v>0</v>
      </c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7"/>
      <c r="T134" s="1"/>
    </row>
    <row r="135" spans="1:20" ht="30.65" customHeight="1" x14ac:dyDescent="0.35">
      <c r="A135" s="60">
        <f>'S1 Maquette'!B135</f>
        <v>0</v>
      </c>
      <c r="B135" s="45">
        <f>'S1 Maquette'!C135</f>
        <v>0</v>
      </c>
      <c r="C135" s="44">
        <f>'S1 Maquette'!F135</f>
        <v>0</v>
      </c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7"/>
      <c r="T135" s="1"/>
    </row>
    <row r="136" spans="1:20" ht="30.65" customHeight="1" x14ac:dyDescent="0.35">
      <c r="A136" s="60">
        <f>'S1 Maquette'!B136</f>
        <v>0</v>
      </c>
      <c r="B136" s="45">
        <f>'S1 Maquette'!C136</f>
        <v>0</v>
      </c>
      <c r="C136" s="44">
        <f>'S1 Maquette'!F136</f>
        <v>0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7"/>
      <c r="T136" s="1"/>
    </row>
    <row r="137" spans="1:20" ht="30.65" customHeight="1" x14ac:dyDescent="0.35">
      <c r="A137" s="60">
        <f>'S1 Maquette'!B137</f>
        <v>0</v>
      </c>
      <c r="B137" s="45">
        <f>'S1 Maquette'!C137</f>
        <v>0</v>
      </c>
      <c r="C137" s="44">
        <f>'S1 Maquette'!F137</f>
        <v>0</v>
      </c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7"/>
      <c r="T137" s="1"/>
    </row>
    <row r="138" spans="1:20" ht="30.65" customHeight="1" x14ac:dyDescent="0.35">
      <c r="A138" s="60">
        <f>'S1 Maquette'!B138</f>
        <v>0</v>
      </c>
      <c r="B138" s="45">
        <f>'S1 Maquette'!C138</f>
        <v>0</v>
      </c>
      <c r="C138" s="44">
        <f>'S1 Maquette'!F138</f>
        <v>0</v>
      </c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7"/>
      <c r="T138" s="1"/>
    </row>
    <row r="139" spans="1:20" ht="30.65" customHeight="1" x14ac:dyDescent="0.35">
      <c r="A139" s="60">
        <f>'S1 Maquette'!B139</f>
        <v>0</v>
      </c>
      <c r="B139" s="45">
        <f>'S1 Maquette'!C139</f>
        <v>0</v>
      </c>
      <c r="C139" s="44">
        <f>'S1 Maquette'!F139</f>
        <v>0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7"/>
      <c r="T139" s="1"/>
    </row>
    <row r="140" spans="1:20" ht="30.65" customHeight="1" x14ac:dyDescent="0.35">
      <c r="A140" s="60">
        <f>'S1 Maquette'!B140</f>
        <v>0</v>
      </c>
      <c r="B140" s="45">
        <f>'S1 Maquette'!C140</f>
        <v>0</v>
      </c>
      <c r="C140" s="44">
        <f>'S1 Maquette'!F140</f>
        <v>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7"/>
      <c r="T140" s="1"/>
    </row>
    <row r="141" spans="1:20" ht="30.65" customHeight="1" x14ac:dyDescent="0.35">
      <c r="A141" s="60">
        <f>'S1 Maquette'!B141</f>
        <v>0</v>
      </c>
      <c r="B141" s="45">
        <f>'S1 Maquette'!C141</f>
        <v>0</v>
      </c>
      <c r="C141" s="44">
        <f>'S1 Maquette'!F141</f>
        <v>0</v>
      </c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7"/>
      <c r="T141" s="1"/>
    </row>
    <row r="142" spans="1:20" ht="30.65" customHeight="1" x14ac:dyDescent="0.35">
      <c r="A142" s="60">
        <f>'S1 Maquette'!B142</f>
        <v>0</v>
      </c>
      <c r="B142" s="45">
        <f>'S1 Maquette'!C142</f>
        <v>0</v>
      </c>
      <c r="C142" s="44">
        <f>'S1 Maquette'!F142</f>
        <v>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7"/>
      <c r="T142" s="1"/>
    </row>
    <row r="143" spans="1:20" ht="30.65" customHeight="1" x14ac:dyDescent="0.35">
      <c r="A143" s="60">
        <f>'S1 Maquette'!B143</f>
        <v>0</v>
      </c>
      <c r="B143" s="45">
        <f>'S1 Maquette'!C143</f>
        <v>0</v>
      </c>
      <c r="C143" s="44">
        <f>'S1 Maquette'!F143</f>
        <v>0</v>
      </c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7"/>
      <c r="T143" s="1"/>
    </row>
    <row r="144" spans="1:20" ht="30.65" customHeight="1" x14ac:dyDescent="0.35">
      <c r="A144" s="60">
        <f>'S1 Maquette'!B144</f>
        <v>0</v>
      </c>
      <c r="B144" s="45">
        <f>'S1 Maquette'!C144</f>
        <v>0</v>
      </c>
      <c r="C144" s="44">
        <f>'S1 Maquette'!F144</f>
        <v>0</v>
      </c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7"/>
      <c r="T144" s="1"/>
    </row>
    <row r="145" spans="1:20" ht="30.65" customHeight="1" x14ac:dyDescent="0.35">
      <c r="A145" s="60">
        <f>'S1 Maquette'!B145</f>
        <v>0</v>
      </c>
      <c r="B145" s="45">
        <f>'S1 Maquette'!C145</f>
        <v>0</v>
      </c>
      <c r="C145" s="44">
        <f>'S1 Maquette'!F145</f>
        <v>0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7"/>
      <c r="T145" s="1"/>
    </row>
    <row r="146" spans="1:20" ht="30.65" customHeight="1" x14ac:dyDescent="0.35">
      <c r="A146" s="60">
        <f>'S1 Maquette'!B146</f>
        <v>0</v>
      </c>
      <c r="B146" s="45">
        <f>'S1 Maquette'!C146</f>
        <v>0</v>
      </c>
      <c r="C146" s="44">
        <f>'S1 Maquette'!F146</f>
        <v>0</v>
      </c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7"/>
      <c r="T146" s="1"/>
    </row>
    <row r="147" spans="1:20" ht="30.65" customHeight="1" x14ac:dyDescent="0.35">
      <c r="A147" s="60">
        <f>'S1 Maquette'!B147</f>
        <v>0</v>
      </c>
      <c r="B147" s="45">
        <f>'S1 Maquette'!C147</f>
        <v>0</v>
      </c>
      <c r="C147" s="44">
        <f>'S1 Maquette'!F147</f>
        <v>0</v>
      </c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7"/>
      <c r="T147" s="1"/>
    </row>
    <row r="148" spans="1:20" ht="30.65" customHeight="1" x14ac:dyDescent="0.35">
      <c r="A148" s="60">
        <f>'S1 Maquette'!B148</f>
        <v>0</v>
      </c>
      <c r="B148" s="45">
        <f>'S1 Maquette'!C148</f>
        <v>0</v>
      </c>
      <c r="C148" s="44">
        <f>'S1 Maquette'!F148</f>
        <v>0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7"/>
      <c r="T148" s="1"/>
    </row>
    <row r="149" spans="1:20" ht="30.65" customHeight="1" x14ac:dyDescent="0.35">
      <c r="A149" s="60">
        <f>'S1 Maquette'!B149</f>
        <v>0</v>
      </c>
      <c r="B149" s="45">
        <f>'S1 Maquette'!C149</f>
        <v>0</v>
      </c>
      <c r="C149" s="44">
        <f>'S1 Maquette'!F149</f>
        <v>0</v>
      </c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7"/>
      <c r="T149" s="1"/>
    </row>
    <row r="150" spans="1:20" ht="30.65" customHeight="1" x14ac:dyDescent="0.35">
      <c r="A150" s="60">
        <f>'S1 Maquette'!B150</f>
        <v>0</v>
      </c>
      <c r="B150" s="45">
        <f>'S1 Maquette'!C150</f>
        <v>0</v>
      </c>
      <c r="C150" s="44">
        <f>'S1 Maquette'!F150</f>
        <v>0</v>
      </c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7"/>
      <c r="T150" s="1"/>
    </row>
    <row r="151" spans="1:20" ht="30.65" customHeight="1" x14ac:dyDescent="0.35">
      <c r="A151" s="60">
        <f>'S1 Maquette'!B151</f>
        <v>0</v>
      </c>
      <c r="B151" s="45">
        <f>'S1 Maquette'!C151</f>
        <v>0</v>
      </c>
      <c r="C151" s="44">
        <f>'S1 Maquette'!F151</f>
        <v>0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7"/>
      <c r="T151" s="1"/>
    </row>
    <row r="152" spans="1:20" ht="30.65" customHeight="1" x14ac:dyDescent="0.35">
      <c r="A152" s="60">
        <f>'S1 Maquette'!B152</f>
        <v>0</v>
      </c>
      <c r="B152" s="45">
        <f>'S1 Maquette'!C152</f>
        <v>0</v>
      </c>
      <c r="C152" s="44">
        <f>'S1 Maquette'!F152</f>
        <v>0</v>
      </c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7"/>
      <c r="T152" s="1"/>
    </row>
    <row r="153" spans="1:20" ht="30.65" customHeight="1" x14ac:dyDescent="0.35">
      <c r="A153" s="60">
        <f>'S1 Maquette'!B153</f>
        <v>0</v>
      </c>
      <c r="B153" s="45">
        <f>'S1 Maquette'!C153</f>
        <v>0</v>
      </c>
      <c r="C153" s="44">
        <f>'S1 Maquette'!F153</f>
        <v>0</v>
      </c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7"/>
      <c r="T153" s="1"/>
    </row>
    <row r="154" spans="1:20" ht="30.65" customHeight="1" x14ac:dyDescent="0.35">
      <c r="A154" s="60">
        <f>'S1 Maquette'!B154</f>
        <v>0</v>
      </c>
      <c r="B154" s="45">
        <f>'S1 Maquette'!C154</f>
        <v>0</v>
      </c>
      <c r="C154" s="44">
        <f>'S1 Maquette'!F154</f>
        <v>0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7"/>
      <c r="T154" s="1"/>
    </row>
    <row r="155" spans="1:20" ht="30.65" customHeight="1" x14ac:dyDescent="0.35">
      <c r="A155" s="60">
        <f>'S1 Maquette'!B155</f>
        <v>0</v>
      </c>
      <c r="B155" s="45">
        <f>'S1 Maquette'!C155</f>
        <v>0</v>
      </c>
      <c r="C155" s="44">
        <f>'S1 Maquette'!F155</f>
        <v>0</v>
      </c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7"/>
      <c r="T155" s="1"/>
    </row>
    <row r="156" spans="1:20" ht="30.65" customHeight="1" x14ac:dyDescent="0.35">
      <c r="A156" s="60">
        <f>'S1 Maquette'!B156</f>
        <v>0</v>
      </c>
      <c r="B156" s="45">
        <f>'S1 Maquette'!C156</f>
        <v>0</v>
      </c>
      <c r="C156" s="44">
        <f>'S1 Maquette'!F156</f>
        <v>0</v>
      </c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7"/>
      <c r="T156" s="1"/>
    </row>
    <row r="157" spans="1:20" ht="30.65" customHeight="1" x14ac:dyDescent="0.35">
      <c r="A157" s="60">
        <f>'S1 Maquette'!B157</f>
        <v>0</v>
      </c>
      <c r="B157" s="45">
        <f>'S1 Maquette'!C157</f>
        <v>0</v>
      </c>
      <c r="C157" s="44">
        <f>'S1 Maquette'!F157</f>
        <v>0</v>
      </c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7"/>
      <c r="T157" s="1"/>
    </row>
    <row r="158" spans="1:20" ht="30.65" customHeight="1" x14ac:dyDescent="0.35">
      <c r="A158" s="60">
        <f>'S1 Maquette'!B158</f>
        <v>0</v>
      </c>
      <c r="B158" s="45">
        <f>'S1 Maquette'!C158</f>
        <v>0</v>
      </c>
      <c r="C158" s="44">
        <f>'S1 Maquette'!F158</f>
        <v>0</v>
      </c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7"/>
      <c r="T158" s="1"/>
    </row>
    <row r="159" spans="1:20" ht="30.65" customHeight="1" x14ac:dyDescent="0.35">
      <c r="A159" s="60">
        <f>'S1 Maquette'!B159</f>
        <v>0</v>
      </c>
      <c r="B159" s="45">
        <f>'S1 Maquette'!C159</f>
        <v>0</v>
      </c>
      <c r="C159" s="44">
        <f>'S1 Maquette'!F159</f>
        <v>0</v>
      </c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7"/>
      <c r="T159" s="1"/>
    </row>
    <row r="160" spans="1:20" ht="30.65" customHeight="1" x14ac:dyDescent="0.35">
      <c r="A160" s="60">
        <f>'S1 Maquette'!B160</f>
        <v>0</v>
      </c>
      <c r="B160" s="45">
        <f>'S1 Maquette'!C160</f>
        <v>0</v>
      </c>
      <c r="C160" s="44">
        <f>'S1 Maquette'!F160</f>
        <v>0</v>
      </c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7"/>
      <c r="T160" s="1"/>
    </row>
    <row r="161" spans="1:20" ht="30.65" customHeight="1" x14ac:dyDescent="0.35">
      <c r="A161" s="60">
        <f>'S1 Maquette'!B161</f>
        <v>0</v>
      </c>
      <c r="B161" s="45">
        <f>'S1 Maquette'!C161</f>
        <v>0</v>
      </c>
      <c r="C161" s="44">
        <f>'S1 Maquette'!F161</f>
        <v>0</v>
      </c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7"/>
      <c r="T161" s="1"/>
    </row>
    <row r="162" spans="1:20" ht="30.65" customHeight="1" x14ac:dyDescent="0.35">
      <c r="A162" s="60">
        <f>'S1 Maquette'!B162</f>
        <v>0</v>
      </c>
      <c r="B162" s="45">
        <f>'S1 Maquette'!C162</f>
        <v>0</v>
      </c>
      <c r="C162" s="44">
        <f>'S1 Maquette'!F162</f>
        <v>0</v>
      </c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7"/>
      <c r="T162" s="1"/>
    </row>
    <row r="163" spans="1:20" ht="30.65" customHeight="1" x14ac:dyDescent="0.35">
      <c r="A163" s="60">
        <f>'S1 Maquette'!B163</f>
        <v>0</v>
      </c>
      <c r="B163" s="45">
        <f>'S1 Maquette'!C163</f>
        <v>0</v>
      </c>
      <c r="C163" s="44">
        <f>'S1 Maquette'!F163</f>
        <v>0</v>
      </c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7"/>
      <c r="T163" s="1"/>
    </row>
    <row r="164" spans="1:20" ht="30.65" customHeight="1" x14ac:dyDescent="0.35">
      <c r="A164" s="60">
        <f>'S1 Maquette'!B164</f>
        <v>0</v>
      </c>
      <c r="B164" s="45">
        <f>'S1 Maquette'!C164</f>
        <v>0</v>
      </c>
      <c r="C164" s="44">
        <f>'S1 Maquette'!F164</f>
        <v>0</v>
      </c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7"/>
      <c r="T164" s="1"/>
    </row>
    <row r="165" spans="1:20" ht="30.65" customHeight="1" x14ac:dyDescent="0.35">
      <c r="A165" s="60">
        <f>'S1 Maquette'!B165</f>
        <v>0</v>
      </c>
      <c r="B165" s="45">
        <f>'S1 Maquette'!C165</f>
        <v>0</v>
      </c>
      <c r="C165" s="44">
        <f>'S1 Maquette'!F165</f>
        <v>0</v>
      </c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7"/>
      <c r="T165" s="1"/>
    </row>
    <row r="166" spans="1:20" ht="30.65" customHeight="1" x14ac:dyDescent="0.35">
      <c r="A166" s="60">
        <f>'S1 Maquette'!B166</f>
        <v>0</v>
      </c>
      <c r="B166" s="45">
        <f>'S1 Maquette'!C166</f>
        <v>0</v>
      </c>
      <c r="C166" s="44">
        <f>'S1 Maquette'!F166</f>
        <v>0</v>
      </c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7"/>
      <c r="T166" s="1"/>
    </row>
    <row r="167" spans="1:20" ht="30.65" customHeight="1" x14ac:dyDescent="0.35">
      <c r="A167" s="60">
        <f>'S1 Maquette'!B167</f>
        <v>0</v>
      </c>
      <c r="B167" s="45">
        <f>'S1 Maquette'!C167</f>
        <v>0</v>
      </c>
      <c r="C167" s="44">
        <f>'S1 Maquette'!F167</f>
        <v>0</v>
      </c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7"/>
      <c r="T167" s="1"/>
    </row>
    <row r="168" spans="1:20" ht="30.65" customHeight="1" x14ac:dyDescent="0.35">
      <c r="A168" s="60">
        <f>'S1 Maquette'!B168</f>
        <v>0</v>
      </c>
      <c r="B168" s="45">
        <f>'S1 Maquette'!C168</f>
        <v>0</v>
      </c>
      <c r="C168" s="44">
        <f>'S1 Maquette'!F168</f>
        <v>0</v>
      </c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7"/>
      <c r="T168" s="1"/>
    </row>
    <row r="169" spans="1:20" ht="30.65" customHeight="1" x14ac:dyDescent="0.35">
      <c r="A169" s="60">
        <f>'S1 Maquette'!B169</f>
        <v>0</v>
      </c>
      <c r="B169" s="45">
        <f>'S1 Maquette'!C169</f>
        <v>0</v>
      </c>
      <c r="C169" s="44">
        <f>'S1 Maquette'!F169</f>
        <v>0</v>
      </c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7"/>
      <c r="T169" s="1"/>
    </row>
    <row r="170" spans="1:20" ht="30.65" customHeight="1" x14ac:dyDescent="0.35">
      <c r="A170" s="60">
        <f>'S1 Maquette'!B170</f>
        <v>0</v>
      </c>
      <c r="B170" s="45">
        <f>'S1 Maquette'!C170</f>
        <v>0</v>
      </c>
      <c r="C170" s="44">
        <f>'S1 Maquette'!F170</f>
        <v>0</v>
      </c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7"/>
      <c r="T170" s="1"/>
    </row>
    <row r="171" spans="1:20" ht="30.65" customHeight="1" x14ac:dyDescent="0.35">
      <c r="A171" s="60">
        <f>'S1 Maquette'!B171</f>
        <v>0</v>
      </c>
      <c r="B171" s="45">
        <f>'S1 Maquette'!C171</f>
        <v>0</v>
      </c>
      <c r="C171" s="44">
        <f>'S1 Maquette'!F171</f>
        <v>0</v>
      </c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7"/>
      <c r="T171" s="1"/>
    </row>
    <row r="172" spans="1:20" ht="30.65" customHeight="1" x14ac:dyDescent="0.35">
      <c r="A172" s="60">
        <f>'S1 Maquette'!B172</f>
        <v>0</v>
      </c>
      <c r="B172" s="45">
        <f>'S1 Maquette'!C172</f>
        <v>0</v>
      </c>
      <c r="C172" s="44">
        <f>'S1 Maquette'!F172</f>
        <v>0</v>
      </c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7"/>
      <c r="T172" s="1"/>
    </row>
    <row r="173" spans="1:20" ht="30.65" customHeight="1" x14ac:dyDescent="0.35">
      <c r="A173" s="60">
        <f>'S1 Maquette'!B173</f>
        <v>0</v>
      </c>
      <c r="B173" s="45">
        <f>'S1 Maquette'!C173</f>
        <v>0</v>
      </c>
      <c r="C173" s="44">
        <f>'S1 Maquette'!F173</f>
        <v>0</v>
      </c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7"/>
      <c r="T173" s="1"/>
    </row>
    <row r="174" spans="1:20" ht="30.65" customHeight="1" x14ac:dyDescent="0.35">
      <c r="A174" s="60">
        <f>'S1 Maquette'!B174</f>
        <v>0</v>
      </c>
      <c r="B174" s="45">
        <f>'S1 Maquette'!C174</f>
        <v>0</v>
      </c>
      <c r="C174" s="44">
        <f>'S1 Maquette'!F174</f>
        <v>0</v>
      </c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7"/>
      <c r="T174" s="1"/>
    </row>
    <row r="175" spans="1:20" ht="30.65" customHeight="1" x14ac:dyDescent="0.35">
      <c r="A175" s="60">
        <f>'S1 Maquette'!B175</f>
        <v>0</v>
      </c>
      <c r="B175" s="45">
        <f>'S1 Maquette'!C175</f>
        <v>0</v>
      </c>
      <c r="C175" s="44">
        <f>'S1 Maquette'!F175</f>
        <v>0</v>
      </c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7"/>
      <c r="T175" s="1"/>
    </row>
    <row r="176" spans="1:20" ht="30.65" customHeight="1" x14ac:dyDescent="0.35">
      <c r="A176" s="60">
        <f>'S1 Maquette'!B176</f>
        <v>0</v>
      </c>
      <c r="B176" s="45">
        <f>'S1 Maquette'!C176</f>
        <v>0</v>
      </c>
      <c r="C176" s="44">
        <f>'S1 Maquette'!F176</f>
        <v>0</v>
      </c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7"/>
      <c r="T176" s="1"/>
    </row>
    <row r="177" spans="1:20" ht="30.65" customHeight="1" x14ac:dyDescent="0.35">
      <c r="A177" s="60">
        <f>'S1 Maquette'!B177</f>
        <v>0</v>
      </c>
      <c r="B177" s="45">
        <f>'S1 Maquette'!C177</f>
        <v>0</v>
      </c>
      <c r="C177" s="44">
        <f>'S1 Maquette'!F177</f>
        <v>0</v>
      </c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7"/>
      <c r="T177" s="1"/>
    </row>
    <row r="178" spans="1:20" ht="30.65" customHeight="1" x14ac:dyDescent="0.35">
      <c r="A178" s="60">
        <f>'S1 Maquette'!B178</f>
        <v>0</v>
      </c>
      <c r="B178" s="45">
        <f>'S1 Maquette'!C178</f>
        <v>0</v>
      </c>
      <c r="C178" s="44">
        <f>'S1 Maquette'!F178</f>
        <v>0</v>
      </c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7"/>
      <c r="T178" s="1"/>
    </row>
    <row r="179" spans="1:20" ht="30.65" customHeight="1" x14ac:dyDescent="0.35">
      <c r="A179" s="60">
        <f>'S1 Maquette'!B179</f>
        <v>0</v>
      </c>
      <c r="B179" s="45">
        <f>'S1 Maquette'!C179</f>
        <v>0</v>
      </c>
      <c r="C179" s="44">
        <f>'S1 Maquette'!F179</f>
        <v>0</v>
      </c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7"/>
      <c r="T179" s="1"/>
    </row>
    <row r="180" spans="1:20" ht="30.65" customHeight="1" x14ac:dyDescent="0.35">
      <c r="A180" s="60">
        <f>'S1 Maquette'!B180</f>
        <v>0</v>
      </c>
      <c r="B180" s="45">
        <f>'S1 Maquette'!C180</f>
        <v>0</v>
      </c>
      <c r="C180" s="44">
        <f>'S1 Maquette'!F180</f>
        <v>0</v>
      </c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7"/>
      <c r="T180" s="1"/>
    </row>
    <row r="181" spans="1:20" ht="30.65" customHeight="1" x14ac:dyDescent="0.35">
      <c r="A181" s="60">
        <f>'S1 Maquette'!B181</f>
        <v>0</v>
      </c>
      <c r="B181" s="45">
        <f>'S1 Maquette'!C181</f>
        <v>0</v>
      </c>
      <c r="C181" s="44">
        <f>'S1 Maquette'!F181</f>
        <v>0</v>
      </c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7"/>
      <c r="T181" s="1"/>
    </row>
    <row r="182" spans="1:20" ht="30.65" customHeight="1" x14ac:dyDescent="0.35">
      <c r="A182" s="60">
        <f>'S1 Maquette'!B182</f>
        <v>0</v>
      </c>
      <c r="B182" s="45">
        <f>'S1 Maquette'!C182</f>
        <v>0</v>
      </c>
      <c r="C182" s="44">
        <f>'S1 Maquette'!F182</f>
        <v>0</v>
      </c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7"/>
      <c r="T182" s="1"/>
    </row>
    <row r="183" spans="1:20" ht="30.65" customHeight="1" x14ac:dyDescent="0.35">
      <c r="A183" s="60">
        <f>'S1 Maquette'!B183</f>
        <v>0</v>
      </c>
      <c r="B183" s="45">
        <f>'S1 Maquette'!C183</f>
        <v>0</v>
      </c>
      <c r="C183" s="44">
        <f>'S1 Maquette'!F183</f>
        <v>0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7"/>
      <c r="T183" s="1"/>
    </row>
    <row r="184" spans="1:20" ht="30.65" customHeight="1" x14ac:dyDescent="0.35">
      <c r="A184" s="60">
        <f>'S1 Maquette'!B184</f>
        <v>0</v>
      </c>
      <c r="B184" s="45">
        <f>'S1 Maquette'!C184</f>
        <v>0</v>
      </c>
      <c r="C184" s="44">
        <f>'S1 Maquette'!F184</f>
        <v>0</v>
      </c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7"/>
      <c r="T184" s="1"/>
    </row>
    <row r="185" spans="1:20" ht="30.65" customHeight="1" x14ac:dyDescent="0.35">
      <c r="A185" s="60">
        <f>'S1 Maquette'!B185</f>
        <v>0</v>
      </c>
      <c r="B185" s="45">
        <f>'S1 Maquette'!C185</f>
        <v>0</v>
      </c>
      <c r="C185" s="44">
        <f>'S1 Maquette'!F185</f>
        <v>0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7"/>
      <c r="T185" s="1"/>
    </row>
    <row r="186" spans="1:20" ht="30.65" customHeight="1" x14ac:dyDescent="0.35">
      <c r="A186" s="60">
        <f>'S1 Maquette'!B186</f>
        <v>0</v>
      </c>
      <c r="B186" s="45">
        <f>'S1 Maquette'!C186</f>
        <v>0</v>
      </c>
      <c r="C186" s="44">
        <f>'S1 Maquette'!F186</f>
        <v>0</v>
      </c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7"/>
      <c r="T186" s="1"/>
    </row>
    <row r="187" spans="1:20" ht="30.65" customHeight="1" x14ac:dyDescent="0.35">
      <c r="A187" s="60">
        <f>'S1 Maquette'!B187</f>
        <v>0</v>
      </c>
      <c r="B187" s="45">
        <f>'S1 Maquette'!C187</f>
        <v>0</v>
      </c>
      <c r="C187" s="44">
        <f>'S1 Maquette'!F187</f>
        <v>0</v>
      </c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7"/>
      <c r="T187" s="1"/>
    </row>
    <row r="188" spans="1:20" ht="30.65" customHeight="1" x14ac:dyDescent="0.35">
      <c r="A188" s="60">
        <f>'S1 Maquette'!B188</f>
        <v>0</v>
      </c>
      <c r="B188" s="45">
        <f>'S1 Maquette'!C188</f>
        <v>0</v>
      </c>
      <c r="C188" s="44">
        <f>'S1 Maquette'!F188</f>
        <v>0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7"/>
      <c r="T188" s="1"/>
    </row>
    <row r="189" spans="1:20" ht="30.65" customHeight="1" x14ac:dyDescent="0.35">
      <c r="A189" s="60">
        <f>'S1 Maquette'!B189</f>
        <v>0</v>
      </c>
      <c r="B189" s="45">
        <f>'S1 Maquette'!C189</f>
        <v>0</v>
      </c>
      <c r="C189" s="44">
        <f>'S1 Maquette'!F189</f>
        <v>0</v>
      </c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7"/>
      <c r="T189" s="1"/>
    </row>
    <row r="190" spans="1:20" ht="30.65" customHeight="1" x14ac:dyDescent="0.35">
      <c r="A190" s="60">
        <f>'S1 Maquette'!B190</f>
        <v>0</v>
      </c>
      <c r="B190" s="45">
        <f>'S1 Maquette'!C190</f>
        <v>0</v>
      </c>
      <c r="C190" s="44">
        <f>'S1 Maquette'!F190</f>
        <v>0</v>
      </c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7"/>
      <c r="T190" s="1"/>
    </row>
    <row r="191" spans="1:20" ht="30.65" customHeight="1" x14ac:dyDescent="0.35">
      <c r="A191" s="60">
        <f>'S1 Maquette'!B191</f>
        <v>0</v>
      </c>
      <c r="B191" s="45">
        <f>'S1 Maquette'!C191</f>
        <v>0</v>
      </c>
      <c r="C191" s="44">
        <f>'S1 Maquette'!F191</f>
        <v>0</v>
      </c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7"/>
      <c r="T191" s="1"/>
    </row>
    <row r="192" spans="1:20" ht="30.65" customHeight="1" x14ac:dyDescent="0.35">
      <c r="A192" s="60">
        <f>'S1 Maquette'!B192</f>
        <v>0</v>
      </c>
      <c r="B192" s="45">
        <f>'S1 Maquette'!C192</f>
        <v>0</v>
      </c>
      <c r="C192" s="44">
        <f>'S1 Maquette'!F192</f>
        <v>0</v>
      </c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7"/>
      <c r="T192" s="1"/>
    </row>
    <row r="193" spans="1:20" ht="30.65" customHeight="1" x14ac:dyDescent="0.35">
      <c r="A193" s="60">
        <f>'S1 Maquette'!B193</f>
        <v>0</v>
      </c>
      <c r="B193" s="45">
        <f>'S1 Maquette'!C193</f>
        <v>0</v>
      </c>
      <c r="C193" s="44">
        <f>'S1 Maquette'!F193</f>
        <v>0</v>
      </c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7"/>
      <c r="T193" s="1"/>
    </row>
    <row r="194" spans="1:20" ht="30.65" customHeight="1" x14ac:dyDescent="0.35">
      <c r="A194" s="60">
        <f>'S1 Maquette'!B194</f>
        <v>0</v>
      </c>
      <c r="B194" s="45">
        <f>'S1 Maquette'!C194</f>
        <v>0</v>
      </c>
      <c r="C194" s="44">
        <f>'S1 Maquette'!F194</f>
        <v>0</v>
      </c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7"/>
      <c r="T194" s="1"/>
    </row>
    <row r="195" spans="1:20" ht="30.65" customHeight="1" x14ac:dyDescent="0.35">
      <c r="A195" s="60">
        <f>'S1 Maquette'!B195</f>
        <v>0</v>
      </c>
      <c r="B195" s="45">
        <f>'S1 Maquette'!C195</f>
        <v>0</v>
      </c>
      <c r="C195" s="44">
        <f>'S1 Maquette'!F195</f>
        <v>0</v>
      </c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7"/>
      <c r="T195" s="1"/>
    </row>
    <row r="196" spans="1:20" ht="30.65" customHeight="1" x14ac:dyDescent="0.35">
      <c r="A196" s="60">
        <f>'S1 Maquette'!B196</f>
        <v>0</v>
      </c>
      <c r="B196" s="45">
        <f>'S1 Maquette'!C196</f>
        <v>0</v>
      </c>
      <c r="C196" s="44">
        <f>'S1 Maquette'!F196</f>
        <v>0</v>
      </c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7"/>
      <c r="T196" s="1"/>
    </row>
    <row r="197" spans="1:20" ht="30.65" customHeight="1" x14ac:dyDescent="0.35">
      <c r="A197" s="60">
        <f>'S1 Maquette'!B197</f>
        <v>0</v>
      </c>
      <c r="B197" s="45">
        <f>'S1 Maquette'!C197</f>
        <v>0</v>
      </c>
      <c r="C197" s="44">
        <f>'S1 Maquette'!F197</f>
        <v>0</v>
      </c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7"/>
      <c r="T197" s="1"/>
    </row>
    <row r="198" spans="1:20" ht="30.65" customHeight="1" x14ac:dyDescent="0.35">
      <c r="A198" s="60">
        <f>'S1 Maquette'!B198</f>
        <v>0</v>
      </c>
      <c r="B198" s="45">
        <f>'S1 Maquette'!C198</f>
        <v>0</v>
      </c>
      <c r="C198" s="44">
        <f>'S1 Maquette'!F198</f>
        <v>0</v>
      </c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7"/>
      <c r="T198" s="1"/>
    </row>
    <row r="199" spans="1:20" ht="30.65" customHeight="1" x14ac:dyDescent="0.35">
      <c r="A199" s="60">
        <f>'S1 Maquette'!B199</f>
        <v>0</v>
      </c>
      <c r="B199" s="45">
        <f>'S1 Maquette'!C199</f>
        <v>0</v>
      </c>
      <c r="C199" s="44">
        <f>'S1 Maquette'!F199</f>
        <v>0</v>
      </c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7"/>
      <c r="T199" s="1"/>
    </row>
    <row r="200" spans="1:20" ht="30.65" customHeight="1" x14ac:dyDescent="0.35">
      <c r="A200" s="60">
        <f>'S1 Maquette'!B200</f>
        <v>0</v>
      </c>
      <c r="B200" s="45">
        <f>'S1 Maquette'!C200</f>
        <v>0</v>
      </c>
      <c r="C200" s="44">
        <f>'S1 Maquette'!F200</f>
        <v>0</v>
      </c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7"/>
      <c r="T200" s="1"/>
    </row>
    <row r="201" spans="1:20" ht="30.65" customHeight="1" x14ac:dyDescent="0.35">
      <c r="A201" s="60">
        <f>'S1 Maquette'!B201</f>
        <v>0</v>
      </c>
      <c r="B201" s="45">
        <f>'S1 Maquette'!C201</f>
        <v>0</v>
      </c>
      <c r="C201" s="44">
        <f>'S1 Maquette'!F201</f>
        <v>0</v>
      </c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7"/>
      <c r="T201" s="1"/>
    </row>
    <row r="202" spans="1:20" ht="30.65" customHeight="1" x14ac:dyDescent="0.35">
      <c r="A202" s="60">
        <f>'S1 Maquette'!B202</f>
        <v>0</v>
      </c>
      <c r="B202" s="45">
        <f>'S1 Maquette'!C202</f>
        <v>0</v>
      </c>
      <c r="C202" s="44">
        <f>'S1 Maquette'!F202</f>
        <v>0</v>
      </c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7"/>
      <c r="T202" s="1"/>
    </row>
    <row r="203" spans="1:20" ht="30.65" customHeight="1" x14ac:dyDescent="0.35">
      <c r="A203" s="60">
        <f>'S1 Maquette'!B203</f>
        <v>0</v>
      </c>
      <c r="B203" s="45">
        <f>'S1 Maquette'!C203</f>
        <v>0</v>
      </c>
      <c r="C203" s="44">
        <f>'S1 Maquette'!F203</f>
        <v>0</v>
      </c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7"/>
      <c r="T203" s="1"/>
    </row>
    <row r="204" spans="1:20" ht="30.65" customHeight="1" x14ac:dyDescent="0.35">
      <c r="A204" s="60">
        <f>'S1 Maquette'!B204</f>
        <v>0</v>
      </c>
      <c r="B204" s="45">
        <f>'S1 Maquette'!C204</f>
        <v>0</v>
      </c>
      <c r="C204" s="44">
        <f>'S1 Maquette'!F204</f>
        <v>0</v>
      </c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7"/>
      <c r="T204" s="1"/>
    </row>
    <row r="205" spans="1:20" ht="30.65" customHeight="1" x14ac:dyDescent="0.35">
      <c r="A205" s="60">
        <f>'S1 Maquette'!B205</f>
        <v>0</v>
      </c>
      <c r="B205" s="45">
        <f>'S1 Maquette'!C205</f>
        <v>0</v>
      </c>
      <c r="C205" s="44">
        <f>'S1 Maquette'!F205</f>
        <v>0</v>
      </c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7"/>
      <c r="T205" s="1"/>
    </row>
    <row r="206" spans="1:20" ht="30.65" customHeight="1" x14ac:dyDescent="0.35">
      <c r="A206" s="60">
        <f>'S1 Maquette'!B206</f>
        <v>0</v>
      </c>
      <c r="B206" s="45">
        <f>'S1 Maquette'!C206</f>
        <v>0</v>
      </c>
      <c r="C206" s="44">
        <f>'S1 Maquette'!F206</f>
        <v>0</v>
      </c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7"/>
      <c r="T206" s="1"/>
    </row>
    <row r="207" spans="1:20" ht="30.65" customHeight="1" x14ac:dyDescent="0.35">
      <c r="A207" s="60">
        <f>'S1 Maquette'!B207</f>
        <v>0</v>
      </c>
      <c r="B207" s="45">
        <f>'S1 Maquette'!C207</f>
        <v>0</v>
      </c>
      <c r="C207" s="44">
        <f>'S1 Maquette'!F207</f>
        <v>0</v>
      </c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7"/>
      <c r="T207" s="1"/>
    </row>
    <row r="208" spans="1:20" ht="30.65" customHeight="1" x14ac:dyDescent="0.35">
      <c r="A208" s="60">
        <f>'S1 Maquette'!B208</f>
        <v>0</v>
      </c>
      <c r="B208" s="45">
        <f>'S1 Maquette'!C208</f>
        <v>0</v>
      </c>
      <c r="C208" s="44">
        <f>'S1 Maquette'!F208</f>
        <v>0</v>
      </c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7"/>
      <c r="T208" s="1"/>
    </row>
    <row r="209" spans="1:20" ht="30.65" customHeight="1" x14ac:dyDescent="0.35">
      <c r="A209" s="60">
        <f>'S1 Maquette'!B209</f>
        <v>0</v>
      </c>
      <c r="B209" s="45">
        <f>'S1 Maquette'!C209</f>
        <v>0</v>
      </c>
      <c r="C209" s="44">
        <f>'S1 Maquette'!F209</f>
        <v>0</v>
      </c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7"/>
      <c r="T209" s="1"/>
    </row>
    <row r="210" spans="1:20" ht="30.65" customHeight="1" x14ac:dyDescent="0.35">
      <c r="A210" s="60">
        <f>'S1 Maquette'!B210</f>
        <v>0</v>
      </c>
      <c r="B210" s="45">
        <f>'S1 Maquette'!C210</f>
        <v>0</v>
      </c>
      <c r="C210" s="44">
        <f>'S1 Maquette'!F210</f>
        <v>0</v>
      </c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7"/>
      <c r="T210" s="1"/>
    </row>
    <row r="211" spans="1:20" ht="30.65" customHeight="1" x14ac:dyDescent="0.35">
      <c r="A211" s="60">
        <f>'S1 Maquette'!B211</f>
        <v>0</v>
      </c>
      <c r="B211" s="45">
        <f>'S1 Maquette'!C211</f>
        <v>0</v>
      </c>
      <c r="C211" s="44">
        <f>'S1 Maquette'!F211</f>
        <v>0</v>
      </c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7"/>
      <c r="T211" s="1"/>
    </row>
    <row r="212" spans="1:20" ht="30.65" customHeight="1" x14ac:dyDescent="0.35">
      <c r="A212" s="60">
        <f>'S1 Maquette'!B212</f>
        <v>0</v>
      </c>
      <c r="B212" s="45">
        <f>'S1 Maquette'!C212</f>
        <v>0</v>
      </c>
      <c r="C212" s="44">
        <f>'S1 Maquette'!F212</f>
        <v>0</v>
      </c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7"/>
      <c r="T212" s="1"/>
    </row>
    <row r="213" spans="1:20" ht="30.65" customHeight="1" x14ac:dyDescent="0.35">
      <c r="A213" s="60">
        <f>'S1 Maquette'!B213</f>
        <v>0</v>
      </c>
      <c r="B213" s="45">
        <f>'S1 Maquette'!C213</f>
        <v>0</v>
      </c>
      <c r="C213" s="44">
        <f>'S1 Maquette'!F213</f>
        <v>0</v>
      </c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7"/>
      <c r="T213" s="1"/>
    </row>
    <row r="214" spans="1:20" ht="30.65" customHeight="1" x14ac:dyDescent="0.35">
      <c r="A214" s="60">
        <f>'S1 Maquette'!B214</f>
        <v>0</v>
      </c>
      <c r="B214" s="45">
        <f>'S1 Maquette'!C214</f>
        <v>0</v>
      </c>
      <c r="C214" s="44">
        <f>'S1 Maquette'!F214</f>
        <v>0</v>
      </c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7"/>
      <c r="T214" s="1"/>
    </row>
    <row r="215" spans="1:20" ht="30.65" customHeight="1" x14ac:dyDescent="0.35">
      <c r="A215" s="60">
        <f>'S1 Maquette'!B215</f>
        <v>0</v>
      </c>
      <c r="B215" s="45">
        <f>'S1 Maquette'!C215</f>
        <v>0</v>
      </c>
      <c r="C215" s="44">
        <f>'S1 Maquette'!F215</f>
        <v>0</v>
      </c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7"/>
      <c r="T215" s="1"/>
    </row>
    <row r="216" spans="1:20" ht="30.65" customHeight="1" x14ac:dyDescent="0.35">
      <c r="A216" s="60">
        <f>'S1 Maquette'!B216</f>
        <v>0</v>
      </c>
      <c r="B216" s="45">
        <f>'S1 Maquette'!C216</f>
        <v>0</v>
      </c>
      <c r="C216" s="44">
        <f>'S1 Maquette'!F216</f>
        <v>0</v>
      </c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7"/>
      <c r="T216" s="1"/>
    </row>
    <row r="217" spans="1:20" ht="30.65" customHeight="1" x14ac:dyDescent="0.35">
      <c r="A217" s="60">
        <f>'S1 Maquette'!B217</f>
        <v>0</v>
      </c>
      <c r="B217" s="45">
        <f>'S1 Maquette'!C217</f>
        <v>0</v>
      </c>
      <c r="C217" s="44">
        <f>'S1 Maquette'!F217</f>
        <v>0</v>
      </c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7"/>
      <c r="T217" s="1"/>
    </row>
    <row r="218" spans="1:20" ht="30.65" customHeight="1" x14ac:dyDescent="0.35">
      <c r="A218" s="60">
        <f>'S1 Maquette'!B218</f>
        <v>0</v>
      </c>
      <c r="B218" s="45">
        <f>'S1 Maquette'!C218</f>
        <v>0</v>
      </c>
      <c r="C218" s="44">
        <f>'S1 Maquette'!F218</f>
        <v>0</v>
      </c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7"/>
      <c r="T218" s="1"/>
    </row>
    <row r="219" spans="1:20" ht="30.65" customHeight="1" x14ac:dyDescent="0.35">
      <c r="A219" s="60">
        <f>'S1 Maquette'!B219</f>
        <v>0</v>
      </c>
      <c r="B219" s="45">
        <f>'S1 Maquette'!C219</f>
        <v>0</v>
      </c>
      <c r="C219" s="44">
        <f>'S1 Maquette'!F219</f>
        <v>0</v>
      </c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7"/>
      <c r="T219" s="1"/>
    </row>
    <row r="220" spans="1:20" ht="30.65" customHeight="1" x14ac:dyDescent="0.35">
      <c r="A220" s="60">
        <f>'S1 Maquette'!B220</f>
        <v>0</v>
      </c>
      <c r="B220" s="45">
        <f>'S1 Maquette'!C220</f>
        <v>0</v>
      </c>
      <c r="C220" s="44">
        <f>'S1 Maquette'!F220</f>
        <v>0</v>
      </c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7"/>
      <c r="T220" s="1"/>
    </row>
    <row r="221" spans="1:20" ht="30.65" customHeight="1" x14ac:dyDescent="0.35">
      <c r="A221" s="60">
        <f>'S1 Maquette'!B221</f>
        <v>0</v>
      </c>
      <c r="B221" s="45">
        <f>'S1 Maquette'!C221</f>
        <v>0</v>
      </c>
      <c r="C221" s="44">
        <f>'S1 Maquette'!F221</f>
        <v>0</v>
      </c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7"/>
      <c r="T221" s="1"/>
    </row>
    <row r="222" spans="1:20" ht="30.65" customHeight="1" x14ac:dyDescent="0.35">
      <c r="A222" s="60">
        <f>'S1 Maquette'!B222</f>
        <v>0</v>
      </c>
      <c r="B222" s="45">
        <f>'S1 Maquette'!C222</f>
        <v>0</v>
      </c>
      <c r="C222" s="44">
        <f>'S1 Maquette'!F222</f>
        <v>0</v>
      </c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7"/>
      <c r="T222" s="1"/>
    </row>
    <row r="223" spans="1:20" ht="30.65" customHeight="1" x14ac:dyDescent="0.35">
      <c r="A223" s="60">
        <f>'S1 Maquette'!B223</f>
        <v>0</v>
      </c>
      <c r="B223" s="45">
        <f>'S1 Maquette'!C223</f>
        <v>0</v>
      </c>
      <c r="C223" s="44">
        <f>'S1 Maquette'!F223</f>
        <v>0</v>
      </c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7"/>
      <c r="T223" s="1"/>
    </row>
    <row r="224" spans="1:20" ht="30.65" customHeight="1" x14ac:dyDescent="0.35">
      <c r="A224" s="60">
        <f>'S1 Maquette'!B224</f>
        <v>0</v>
      </c>
      <c r="B224" s="45">
        <f>'S1 Maquette'!C224</f>
        <v>0</v>
      </c>
      <c r="C224" s="44">
        <f>'S1 Maquette'!F224</f>
        <v>0</v>
      </c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7"/>
      <c r="T224" s="1"/>
    </row>
    <row r="225" spans="1:20" ht="30.65" customHeight="1" x14ac:dyDescent="0.35">
      <c r="A225" s="60">
        <f>'S1 Maquette'!B225</f>
        <v>0</v>
      </c>
      <c r="B225" s="45">
        <f>'S1 Maquette'!C225</f>
        <v>0</v>
      </c>
      <c r="C225" s="44">
        <f>'S1 Maquette'!F225</f>
        <v>0</v>
      </c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7"/>
      <c r="T225" s="1"/>
    </row>
    <row r="226" spans="1:20" ht="30.65" customHeight="1" x14ac:dyDescent="0.35">
      <c r="A226" s="60">
        <f>'S1 Maquette'!B226</f>
        <v>0</v>
      </c>
      <c r="B226" s="45">
        <f>'S1 Maquette'!C226</f>
        <v>0</v>
      </c>
      <c r="C226" s="44">
        <f>'S1 Maquette'!F226</f>
        <v>0</v>
      </c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7"/>
      <c r="T226" s="1"/>
    </row>
    <row r="227" spans="1:20" ht="30.65" customHeight="1" x14ac:dyDescent="0.35">
      <c r="A227" s="60">
        <f>'S1 Maquette'!B227</f>
        <v>0</v>
      </c>
      <c r="B227" s="45">
        <f>'S1 Maquette'!C227</f>
        <v>0</v>
      </c>
      <c r="C227" s="44">
        <f>'S1 Maquette'!F227</f>
        <v>0</v>
      </c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7"/>
      <c r="T227" s="1"/>
    </row>
    <row r="228" spans="1:20" ht="30.65" customHeight="1" x14ac:dyDescent="0.35">
      <c r="A228" s="60">
        <f>'S1 Maquette'!B228</f>
        <v>0</v>
      </c>
      <c r="B228" s="45">
        <f>'S1 Maquette'!C228</f>
        <v>0</v>
      </c>
      <c r="C228" s="44">
        <f>'S1 Maquette'!F228</f>
        <v>0</v>
      </c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7"/>
      <c r="T228" s="1"/>
    </row>
    <row r="229" spans="1:20" ht="30.65" customHeight="1" x14ac:dyDescent="0.35">
      <c r="A229" s="60">
        <f>'S1 Maquette'!B229</f>
        <v>0</v>
      </c>
      <c r="B229" s="45">
        <f>'S1 Maquette'!C229</f>
        <v>0</v>
      </c>
      <c r="C229" s="44">
        <f>'S1 Maquette'!F229</f>
        <v>0</v>
      </c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7"/>
      <c r="T229" s="1"/>
    </row>
    <row r="230" spans="1:20" ht="30.65" customHeight="1" x14ac:dyDescent="0.35">
      <c r="A230" s="60">
        <f>'S1 Maquette'!B230</f>
        <v>0</v>
      </c>
      <c r="B230" s="45">
        <f>'S1 Maquette'!C230</f>
        <v>0</v>
      </c>
      <c r="C230" s="44">
        <f>'S1 Maquette'!F230</f>
        <v>0</v>
      </c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7"/>
      <c r="T230" s="1"/>
    </row>
    <row r="231" spans="1:20" ht="30.65" customHeight="1" x14ac:dyDescent="0.35">
      <c r="A231" s="60">
        <f>'S1 Maquette'!B231</f>
        <v>0</v>
      </c>
      <c r="B231" s="45">
        <f>'S1 Maquette'!C231</f>
        <v>0</v>
      </c>
      <c r="C231" s="44">
        <f>'S1 Maquette'!F231</f>
        <v>0</v>
      </c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7"/>
      <c r="T231" s="1"/>
    </row>
    <row r="232" spans="1:20" ht="30.65" customHeight="1" x14ac:dyDescent="0.35">
      <c r="A232" s="60">
        <f>'S1 Maquette'!B232</f>
        <v>0</v>
      </c>
      <c r="B232" s="45">
        <f>'S1 Maquette'!C232</f>
        <v>0</v>
      </c>
      <c r="C232" s="44">
        <f>'S1 Maquette'!F232</f>
        <v>0</v>
      </c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7"/>
      <c r="T232" s="1"/>
    </row>
    <row r="233" spans="1:20" ht="30.65" customHeight="1" x14ac:dyDescent="0.35">
      <c r="A233" s="60">
        <f>'S1 Maquette'!B233</f>
        <v>0</v>
      </c>
      <c r="B233" s="45">
        <f>'S1 Maquette'!C233</f>
        <v>0</v>
      </c>
      <c r="C233" s="44">
        <f>'S1 Maquette'!F233</f>
        <v>0</v>
      </c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7"/>
      <c r="T233" s="1"/>
    </row>
    <row r="234" spans="1:20" ht="30.65" customHeight="1" x14ac:dyDescent="0.35">
      <c r="A234" s="60">
        <f>'S1 Maquette'!B234</f>
        <v>0</v>
      </c>
      <c r="B234" s="45">
        <f>'S1 Maquette'!C234</f>
        <v>0</v>
      </c>
      <c r="C234" s="44">
        <f>'S1 Maquette'!F234</f>
        <v>0</v>
      </c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7"/>
      <c r="T234" s="1"/>
    </row>
    <row r="235" spans="1:20" ht="30.65" customHeight="1" x14ac:dyDescent="0.35">
      <c r="A235" s="60">
        <f>'S1 Maquette'!B235</f>
        <v>0</v>
      </c>
      <c r="B235" s="45">
        <f>'S1 Maquette'!C235</f>
        <v>0</v>
      </c>
      <c r="C235" s="44">
        <f>'S1 Maquette'!F235</f>
        <v>0</v>
      </c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7"/>
      <c r="T235" s="1"/>
    </row>
    <row r="236" spans="1:20" ht="30.65" customHeight="1" x14ac:dyDescent="0.35">
      <c r="A236" s="60">
        <f>'S1 Maquette'!B236</f>
        <v>0</v>
      </c>
      <c r="B236" s="45">
        <f>'S1 Maquette'!C236</f>
        <v>0</v>
      </c>
      <c r="C236" s="44">
        <f>'S1 Maquette'!F236</f>
        <v>0</v>
      </c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7"/>
      <c r="T236" s="1"/>
    </row>
    <row r="237" spans="1:20" ht="30.65" customHeight="1" x14ac:dyDescent="0.35">
      <c r="A237" s="60">
        <f>'S1 Maquette'!B237</f>
        <v>0</v>
      </c>
      <c r="B237" s="45">
        <f>'S1 Maquette'!C237</f>
        <v>0</v>
      </c>
      <c r="C237" s="44">
        <f>'S1 Maquette'!F237</f>
        <v>0</v>
      </c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7"/>
      <c r="T237" s="1"/>
    </row>
    <row r="238" spans="1:20" ht="30.65" customHeight="1" x14ac:dyDescent="0.35">
      <c r="A238" s="60">
        <f>'S1 Maquette'!B238</f>
        <v>0</v>
      </c>
      <c r="B238" s="45">
        <f>'S1 Maquette'!C238</f>
        <v>0</v>
      </c>
      <c r="C238" s="44">
        <f>'S1 Maquette'!F238</f>
        <v>0</v>
      </c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7"/>
      <c r="T238" s="1"/>
    </row>
    <row r="239" spans="1:20" ht="30.65" customHeight="1" x14ac:dyDescent="0.35">
      <c r="A239" s="60">
        <f>'S1 Maquette'!B239</f>
        <v>0</v>
      </c>
      <c r="B239" s="45">
        <f>'S1 Maquette'!C239</f>
        <v>0</v>
      </c>
      <c r="C239" s="44">
        <f>'S1 Maquette'!F239</f>
        <v>0</v>
      </c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7"/>
      <c r="T239" s="1"/>
    </row>
    <row r="240" spans="1:20" ht="30.65" customHeight="1" x14ac:dyDescent="0.35">
      <c r="A240" s="60">
        <f>'S1 Maquette'!B240</f>
        <v>0</v>
      </c>
      <c r="B240" s="45">
        <f>'S1 Maquette'!C240</f>
        <v>0</v>
      </c>
      <c r="C240" s="44">
        <f>'S1 Maquette'!F240</f>
        <v>0</v>
      </c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7"/>
      <c r="T240" s="1"/>
    </row>
    <row r="241" spans="1:20" ht="30.65" customHeight="1" x14ac:dyDescent="0.35">
      <c r="A241" s="60">
        <f>'S1 Maquette'!B241</f>
        <v>0</v>
      </c>
      <c r="B241" s="45">
        <f>'S1 Maquette'!C241</f>
        <v>0</v>
      </c>
      <c r="C241" s="44">
        <f>'S1 Maquette'!F241</f>
        <v>0</v>
      </c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7"/>
      <c r="T241" s="1"/>
    </row>
    <row r="242" spans="1:20" ht="30.65" customHeight="1" x14ac:dyDescent="0.35">
      <c r="A242" s="60">
        <f>'S1 Maquette'!B242</f>
        <v>0</v>
      </c>
      <c r="B242" s="45">
        <f>'S1 Maquette'!C242</f>
        <v>0</v>
      </c>
      <c r="C242" s="44">
        <f>'S1 Maquette'!F242</f>
        <v>0</v>
      </c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7"/>
      <c r="T242" s="1"/>
    </row>
    <row r="243" spans="1:20" ht="30.65" customHeight="1" x14ac:dyDescent="0.35">
      <c r="A243" s="60">
        <f>'S1 Maquette'!B243</f>
        <v>0</v>
      </c>
      <c r="B243" s="45">
        <f>'S1 Maquette'!C243</f>
        <v>0</v>
      </c>
      <c r="C243" s="44">
        <f>'S1 Maquette'!F243</f>
        <v>0</v>
      </c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7"/>
      <c r="T243" s="1"/>
    </row>
    <row r="244" spans="1:20" ht="30.65" customHeight="1" x14ac:dyDescent="0.35">
      <c r="A244" s="60">
        <f>'S1 Maquette'!B244</f>
        <v>0</v>
      </c>
      <c r="B244" s="45">
        <f>'S1 Maquette'!C244</f>
        <v>0</v>
      </c>
      <c r="C244" s="44">
        <f>'S1 Maquette'!F244</f>
        <v>0</v>
      </c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7"/>
      <c r="T244" s="1"/>
    </row>
    <row r="245" spans="1:20" ht="30.65" customHeight="1" x14ac:dyDescent="0.35">
      <c r="A245" s="60">
        <f>'S1 Maquette'!B245</f>
        <v>0</v>
      </c>
      <c r="B245" s="45">
        <f>'S1 Maquette'!C245</f>
        <v>0</v>
      </c>
      <c r="C245" s="44">
        <f>'S1 Maquette'!F245</f>
        <v>0</v>
      </c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7"/>
      <c r="T245" s="1"/>
    </row>
    <row r="246" spans="1:20" ht="30.65" customHeight="1" x14ac:dyDescent="0.35">
      <c r="A246" s="60">
        <f>'S1 Maquette'!B246</f>
        <v>0</v>
      </c>
      <c r="B246" s="45">
        <f>'S1 Maquette'!C246</f>
        <v>0</v>
      </c>
      <c r="C246" s="44">
        <f>'S1 Maquette'!F246</f>
        <v>0</v>
      </c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7"/>
      <c r="T246" s="1"/>
    </row>
    <row r="247" spans="1:20" ht="30.65" customHeight="1" x14ac:dyDescent="0.35">
      <c r="A247" s="60">
        <f>'S1 Maquette'!B247</f>
        <v>0</v>
      </c>
      <c r="B247" s="45">
        <f>'S1 Maquette'!C247</f>
        <v>0</v>
      </c>
      <c r="C247" s="44">
        <f>'S1 Maquette'!F247</f>
        <v>0</v>
      </c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7"/>
      <c r="T247" s="1"/>
    </row>
    <row r="248" spans="1:20" ht="30.65" customHeight="1" x14ac:dyDescent="0.35">
      <c r="A248" s="60">
        <f>'S1 Maquette'!B248</f>
        <v>0</v>
      </c>
      <c r="B248" s="45">
        <f>'S1 Maquette'!C248</f>
        <v>0</v>
      </c>
      <c r="C248" s="44">
        <f>'S1 Maquette'!F248</f>
        <v>0</v>
      </c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7"/>
      <c r="T248" s="1"/>
    </row>
    <row r="249" spans="1:20" ht="30.65" customHeight="1" x14ac:dyDescent="0.35">
      <c r="A249" s="60">
        <f>'S1 Maquette'!B249</f>
        <v>0</v>
      </c>
      <c r="B249" s="45">
        <f>'S1 Maquette'!C249</f>
        <v>0</v>
      </c>
      <c r="C249" s="44">
        <f>'S1 Maquette'!F249</f>
        <v>0</v>
      </c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7"/>
      <c r="T249" s="1"/>
    </row>
    <row r="250" spans="1:20" ht="30.65" customHeight="1" x14ac:dyDescent="0.35">
      <c r="A250" s="60">
        <f>'S1 Maquette'!B250</f>
        <v>0</v>
      </c>
      <c r="B250" s="45">
        <f>'S1 Maquette'!C250</f>
        <v>0</v>
      </c>
      <c r="C250" s="44">
        <f>'S1 Maquette'!F250</f>
        <v>0</v>
      </c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7"/>
      <c r="T250" s="1"/>
    </row>
    <row r="251" spans="1:20" ht="30.65" customHeight="1" x14ac:dyDescent="0.35">
      <c r="A251" s="60">
        <f>'S1 Maquette'!B251</f>
        <v>0</v>
      </c>
      <c r="B251" s="45">
        <f>'S1 Maquette'!C251</f>
        <v>0</v>
      </c>
      <c r="C251" s="44">
        <f>'S1 Maquette'!F251</f>
        <v>0</v>
      </c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7"/>
      <c r="T251" s="1"/>
    </row>
    <row r="252" spans="1:20" ht="30.65" customHeight="1" x14ac:dyDescent="0.35">
      <c r="A252" s="60">
        <f>'S1 Maquette'!B252</f>
        <v>0</v>
      </c>
      <c r="B252" s="45">
        <f>'S1 Maquette'!C252</f>
        <v>0</v>
      </c>
      <c r="C252" s="44">
        <f>'S1 Maquette'!F252</f>
        <v>0</v>
      </c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7"/>
      <c r="T252" s="1"/>
    </row>
    <row r="253" spans="1:20" ht="30.65" customHeight="1" x14ac:dyDescent="0.35">
      <c r="A253" s="60">
        <f>'S1 Maquette'!B253</f>
        <v>0</v>
      </c>
      <c r="B253" s="45">
        <f>'S1 Maquette'!C253</f>
        <v>0</v>
      </c>
      <c r="C253" s="44">
        <f>'S1 Maquette'!F253</f>
        <v>0</v>
      </c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7"/>
      <c r="T253" s="1"/>
    </row>
    <row r="254" spans="1:20" ht="30.65" customHeight="1" x14ac:dyDescent="0.35">
      <c r="A254" s="60">
        <f>'S1 Maquette'!B254</f>
        <v>0</v>
      </c>
      <c r="B254" s="45">
        <f>'S1 Maquette'!C254</f>
        <v>0</v>
      </c>
      <c r="C254" s="44">
        <f>'S1 Maquette'!F254</f>
        <v>0</v>
      </c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7"/>
      <c r="T254" s="1"/>
    </row>
    <row r="255" spans="1:20" ht="30.65" customHeight="1" x14ac:dyDescent="0.35">
      <c r="A255" s="60">
        <f>'S1 Maquette'!B255</f>
        <v>0</v>
      </c>
      <c r="B255" s="45">
        <f>'S1 Maquette'!C255</f>
        <v>0</v>
      </c>
      <c r="C255" s="44">
        <f>'S1 Maquette'!F255</f>
        <v>0</v>
      </c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7"/>
      <c r="T255" s="1"/>
    </row>
    <row r="256" spans="1:20" ht="30.65" customHeight="1" x14ac:dyDescent="0.35">
      <c r="A256" s="60">
        <f>'S1 Maquette'!B256</f>
        <v>0</v>
      </c>
      <c r="B256" s="45">
        <f>'S1 Maquette'!C256</f>
        <v>0</v>
      </c>
      <c r="C256" s="44">
        <f>'S1 Maquette'!F256</f>
        <v>0</v>
      </c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7"/>
      <c r="T256" s="1"/>
    </row>
    <row r="257" spans="1:20" ht="30.65" customHeight="1" x14ac:dyDescent="0.35">
      <c r="A257" s="60">
        <f>'S1 Maquette'!B257</f>
        <v>0</v>
      </c>
      <c r="B257" s="45">
        <f>'S1 Maquette'!C257</f>
        <v>0</v>
      </c>
      <c r="C257" s="44">
        <f>'S1 Maquette'!F257</f>
        <v>0</v>
      </c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7"/>
      <c r="T257" s="1"/>
    </row>
    <row r="258" spans="1:20" ht="30.65" customHeight="1" x14ac:dyDescent="0.35">
      <c r="A258" s="60">
        <f>'S1 Maquette'!B258</f>
        <v>0</v>
      </c>
      <c r="B258" s="45">
        <f>'S1 Maquette'!C258</f>
        <v>0</v>
      </c>
      <c r="C258" s="44">
        <f>'S1 Maquette'!F258</f>
        <v>0</v>
      </c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7"/>
      <c r="T258" s="1"/>
    </row>
    <row r="259" spans="1:20" ht="30.65" customHeight="1" x14ac:dyDescent="0.35">
      <c r="A259" s="60">
        <f>'S1 Maquette'!B259</f>
        <v>0</v>
      </c>
      <c r="B259" s="45">
        <f>'S1 Maquette'!C259</f>
        <v>0</v>
      </c>
      <c r="C259" s="44">
        <f>'S1 Maquette'!F259</f>
        <v>0</v>
      </c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7"/>
      <c r="T259" s="1"/>
    </row>
    <row r="260" spans="1:20" ht="30.65" customHeight="1" x14ac:dyDescent="0.35">
      <c r="A260" s="60">
        <f>'S1 Maquette'!B260</f>
        <v>0</v>
      </c>
      <c r="B260" s="45">
        <f>'S1 Maquette'!C260</f>
        <v>0</v>
      </c>
      <c r="C260" s="44">
        <f>'S1 Maquette'!F260</f>
        <v>0</v>
      </c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7"/>
      <c r="T260" s="1"/>
    </row>
    <row r="261" spans="1:20" ht="30.65" customHeight="1" x14ac:dyDescent="0.35">
      <c r="A261" s="60">
        <f>'S1 Maquette'!B261</f>
        <v>0</v>
      </c>
      <c r="B261" s="45">
        <f>'S1 Maquette'!C261</f>
        <v>0</v>
      </c>
      <c r="C261" s="44">
        <f>'S1 Maquette'!F261</f>
        <v>0</v>
      </c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7"/>
      <c r="T261" s="1"/>
    </row>
    <row r="262" spans="1:20" ht="30.65" customHeight="1" x14ac:dyDescent="0.35">
      <c r="A262" s="60">
        <f>'S1 Maquette'!B262</f>
        <v>0</v>
      </c>
      <c r="B262" s="45">
        <f>'S1 Maquette'!C262</f>
        <v>0</v>
      </c>
      <c r="C262" s="44">
        <f>'S1 Maquette'!F262</f>
        <v>0</v>
      </c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7"/>
      <c r="T262" s="1"/>
    </row>
    <row r="263" spans="1:20" ht="30.65" customHeight="1" x14ac:dyDescent="0.35">
      <c r="A263" s="60">
        <f>'S1 Maquette'!B263</f>
        <v>0</v>
      </c>
      <c r="B263" s="45">
        <f>'S1 Maquette'!C263</f>
        <v>0</v>
      </c>
      <c r="C263" s="44">
        <f>'S1 Maquette'!F263</f>
        <v>0</v>
      </c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7"/>
      <c r="T263" s="1"/>
    </row>
    <row r="264" spans="1:20" ht="30.65" customHeight="1" x14ac:dyDescent="0.35">
      <c r="A264" s="60">
        <f>'S1 Maquette'!B264</f>
        <v>0</v>
      </c>
      <c r="B264" s="45">
        <f>'S1 Maquette'!C264</f>
        <v>0</v>
      </c>
      <c r="C264" s="44">
        <f>'S1 Maquette'!F264</f>
        <v>0</v>
      </c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7"/>
      <c r="T264" s="1"/>
    </row>
    <row r="265" spans="1:20" ht="30.65" customHeight="1" x14ac:dyDescent="0.35">
      <c r="A265" s="60">
        <f>'S1 Maquette'!B265</f>
        <v>0</v>
      </c>
      <c r="B265" s="45">
        <f>'S1 Maquette'!C265</f>
        <v>0</v>
      </c>
      <c r="C265" s="44">
        <f>'S1 Maquette'!F265</f>
        <v>0</v>
      </c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7"/>
      <c r="T265" s="1"/>
    </row>
    <row r="266" spans="1:20" ht="30.65" customHeight="1" x14ac:dyDescent="0.35">
      <c r="A266" s="60">
        <f>'S1 Maquette'!B266</f>
        <v>0</v>
      </c>
      <c r="B266" s="45">
        <f>'S1 Maquette'!C266</f>
        <v>0</v>
      </c>
      <c r="C266" s="44">
        <f>'S1 Maquette'!F266</f>
        <v>0</v>
      </c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7"/>
      <c r="T266" s="1"/>
    </row>
    <row r="267" spans="1:20" ht="30.65" customHeight="1" x14ac:dyDescent="0.35">
      <c r="A267" s="60">
        <f>'S1 Maquette'!B267</f>
        <v>0</v>
      </c>
      <c r="B267" s="45">
        <f>'S1 Maquette'!C267</f>
        <v>0</v>
      </c>
      <c r="C267" s="44">
        <f>'S1 Maquette'!F267</f>
        <v>0</v>
      </c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7"/>
      <c r="T267" s="1"/>
    </row>
    <row r="268" spans="1:20" ht="30.65" customHeight="1" x14ac:dyDescent="0.35">
      <c r="A268" s="60">
        <f>'S1 Maquette'!B268</f>
        <v>0</v>
      </c>
      <c r="B268" s="45">
        <f>'S1 Maquette'!C268</f>
        <v>0</v>
      </c>
      <c r="C268" s="44">
        <f>'S1 Maquette'!F268</f>
        <v>0</v>
      </c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7"/>
      <c r="T268" s="1"/>
    </row>
    <row r="269" spans="1:20" ht="30.65" customHeight="1" x14ac:dyDescent="0.35">
      <c r="A269" s="60">
        <f>'S1 Maquette'!B269</f>
        <v>0</v>
      </c>
      <c r="B269" s="45">
        <f>'S1 Maquette'!C269</f>
        <v>0</v>
      </c>
      <c r="C269" s="44">
        <f>'S1 Maquette'!F269</f>
        <v>0</v>
      </c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7"/>
      <c r="T269" s="1"/>
    </row>
    <row r="270" spans="1:20" ht="30.65" customHeight="1" x14ac:dyDescent="0.35">
      <c r="A270" s="60">
        <f>'S1 Maquette'!B270</f>
        <v>0</v>
      </c>
      <c r="B270" s="45">
        <f>'S1 Maquette'!C270</f>
        <v>0</v>
      </c>
      <c r="C270" s="44">
        <f>'S1 Maquette'!F270</f>
        <v>0</v>
      </c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7"/>
      <c r="T270" s="1"/>
    </row>
    <row r="271" spans="1:20" ht="30.65" customHeight="1" x14ac:dyDescent="0.35">
      <c r="A271" s="60">
        <f>'S1 Maquette'!B271</f>
        <v>0</v>
      </c>
      <c r="B271" s="45">
        <f>'S1 Maquette'!C271</f>
        <v>0</v>
      </c>
      <c r="C271" s="44">
        <f>'S1 Maquette'!F271</f>
        <v>0</v>
      </c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7"/>
      <c r="T271" s="1"/>
    </row>
    <row r="272" spans="1:20" ht="30.65" customHeight="1" x14ac:dyDescent="0.35">
      <c r="A272" s="60">
        <f>'S1 Maquette'!B272</f>
        <v>0</v>
      </c>
      <c r="B272" s="45">
        <f>'S1 Maquette'!C272</f>
        <v>0</v>
      </c>
      <c r="C272" s="44">
        <f>'S1 Maquette'!F272</f>
        <v>0</v>
      </c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7"/>
      <c r="T272" s="1"/>
    </row>
    <row r="273" spans="1:20" ht="30.65" customHeight="1" x14ac:dyDescent="0.35">
      <c r="A273" s="60">
        <f>'S1 Maquette'!B273</f>
        <v>0</v>
      </c>
      <c r="B273" s="45">
        <f>'S1 Maquette'!C273</f>
        <v>0</v>
      </c>
      <c r="C273" s="44">
        <f>'S1 Maquette'!F273</f>
        <v>0</v>
      </c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7"/>
      <c r="T273" s="1"/>
    </row>
    <row r="274" spans="1:20" ht="30.65" customHeight="1" x14ac:dyDescent="0.35">
      <c r="A274" s="60">
        <f>'S1 Maquette'!B274</f>
        <v>0</v>
      </c>
      <c r="B274" s="45">
        <f>'S1 Maquette'!C274</f>
        <v>0</v>
      </c>
      <c r="C274" s="44">
        <f>'S1 Maquette'!F274</f>
        <v>0</v>
      </c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7"/>
      <c r="T274" s="1"/>
    </row>
    <row r="275" spans="1:20" ht="30.65" customHeight="1" x14ac:dyDescent="0.35">
      <c r="A275" s="60">
        <f>'S1 Maquette'!B275</f>
        <v>0</v>
      </c>
      <c r="B275" s="45">
        <f>'S1 Maquette'!C275</f>
        <v>0</v>
      </c>
      <c r="C275" s="44">
        <f>'S1 Maquette'!F275</f>
        <v>0</v>
      </c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7"/>
      <c r="T275" s="1"/>
    </row>
    <row r="276" spans="1:20" ht="30.65" customHeight="1" x14ac:dyDescent="0.35">
      <c r="A276" s="60">
        <f>'S1 Maquette'!B276</f>
        <v>0</v>
      </c>
      <c r="B276" s="45">
        <f>'S1 Maquette'!C276</f>
        <v>0</v>
      </c>
      <c r="C276" s="44">
        <f>'S1 Maquette'!F276</f>
        <v>0</v>
      </c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7"/>
      <c r="T276" s="1"/>
    </row>
    <row r="277" spans="1:20" ht="30.65" customHeight="1" x14ac:dyDescent="0.35">
      <c r="A277" s="60">
        <f>'S1 Maquette'!B277</f>
        <v>0</v>
      </c>
      <c r="B277" s="45">
        <f>'S1 Maquette'!C277</f>
        <v>0</v>
      </c>
      <c r="C277" s="44">
        <f>'S1 Maquette'!F277</f>
        <v>0</v>
      </c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7"/>
      <c r="T277" s="1"/>
    </row>
    <row r="278" spans="1:20" ht="30.65" customHeight="1" x14ac:dyDescent="0.35">
      <c r="A278" s="60">
        <f>'S1 Maquette'!B278</f>
        <v>0</v>
      </c>
      <c r="B278" s="45">
        <f>'S1 Maquette'!C278</f>
        <v>0</v>
      </c>
      <c r="C278" s="44">
        <f>'S1 Maquette'!F278</f>
        <v>0</v>
      </c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7"/>
      <c r="T278" s="1"/>
    </row>
    <row r="279" spans="1:20" ht="30.65" customHeight="1" x14ac:dyDescent="0.35">
      <c r="A279" s="60">
        <f>'S1 Maquette'!B279</f>
        <v>0</v>
      </c>
      <c r="B279" s="45">
        <f>'S1 Maquette'!C279</f>
        <v>0</v>
      </c>
      <c r="C279" s="44">
        <f>'S1 Maquette'!F279</f>
        <v>0</v>
      </c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7"/>
      <c r="T279" s="1"/>
    </row>
    <row r="280" spans="1:20" ht="30.65" customHeight="1" x14ac:dyDescent="0.35">
      <c r="A280" s="60">
        <f>'S1 Maquette'!B280</f>
        <v>0</v>
      </c>
      <c r="B280" s="45">
        <f>'S1 Maquette'!C280</f>
        <v>0</v>
      </c>
      <c r="C280" s="44">
        <f>'S1 Maquette'!F280</f>
        <v>0</v>
      </c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7"/>
      <c r="T280" s="1"/>
    </row>
    <row r="281" spans="1:20" ht="30.65" customHeight="1" x14ac:dyDescent="0.35">
      <c r="A281" s="60">
        <f>'S1 Maquette'!B281</f>
        <v>0</v>
      </c>
      <c r="B281" s="45">
        <f>'S1 Maquette'!C281</f>
        <v>0</v>
      </c>
      <c r="C281" s="44">
        <f>'S1 Maquette'!F281</f>
        <v>0</v>
      </c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7"/>
      <c r="T281" s="1"/>
    </row>
    <row r="282" spans="1:20" ht="30.65" customHeight="1" x14ac:dyDescent="0.35">
      <c r="A282" s="60">
        <f>'S1 Maquette'!B282</f>
        <v>0</v>
      </c>
      <c r="B282" s="45">
        <f>'S1 Maquette'!C282</f>
        <v>0</v>
      </c>
      <c r="C282" s="44">
        <f>'S1 Maquette'!F282</f>
        <v>0</v>
      </c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7"/>
      <c r="T282" s="1"/>
    </row>
    <row r="283" spans="1:20" ht="30.65" customHeight="1" x14ac:dyDescent="0.35">
      <c r="A283" s="60">
        <f>'S1 Maquette'!B283</f>
        <v>0</v>
      </c>
      <c r="B283" s="45">
        <f>'S1 Maquette'!C283</f>
        <v>0</v>
      </c>
      <c r="C283" s="44">
        <f>'S1 Maquette'!F283</f>
        <v>0</v>
      </c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7"/>
      <c r="T283" s="1"/>
    </row>
    <row r="284" spans="1:20" ht="30.65" customHeight="1" x14ac:dyDescent="0.35">
      <c r="A284" s="60">
        <f>'S1 Maquette'!B284</f>
        <v>0</v>
      </c>
      <c r="B284" s="45">
        <f>'S1 Maquette'!C284</f>
        <v>0</v>
      </c>
      <c r="C284" s="44">
        <f>'S1 Maquette'!F284</f>
        <v>0</v>
      </c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7"/>
      <c r="T284" s="1"/>
    </row>
    <row r="285" spans="1:20" ht="30.65" customHeight="1" x14ac:dyDescent="0.35">
      <c r="A285" s="60">
        <f>'S1 Maquette'!B285</f>
        <v>0</v>
      </c>
      <c r="B285" s="45">
        <f>'S1 Maquette'!C285</f>
        <v>0</v>
      </c>
      <c r="C285" s="44">
        <f>'S1 Maquette'!F285</f>
        <v>0</v>
      </c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7"/>
      <c r="T285" s="1"/>
    </row>
    <row r="286" spans="1:20" ht="30.65" customHeight="1" x14ac:dyDescent="0.35">
      <c r="A286" s="60">
        <f>'S1 Maquette'!B286</f>
        <v>0</v>
      </c>
      <c r="B286" s="45">
        <f>'S1 Maquette'!C286</f>
        <v>0</v>
      </c>
      <c r="C286" s="44">
        <f>'S1 Maquette'!F286</f>
        <v>0</v>
      </c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7"/>
      <c r="T286" s="1"/>
    </row>
    <row r="287" spans="1:20" ht="30.65" customHeight="1" x14ac:dyDescent="0.35">
      <c r="A287" s="60">
        <f>'S1 Maquette'!B287</f>
        <v>0</v>
      </c>
      <c r="B287" s="45">
        <f>'S1 Maquette'!C287</f>
        <v>0</v>
      </c>
      <c r="C287" s="44">
        <f>'S1 Maquette'!F287</f>
        <v>0</v>
      </c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7"/>
      <c r="T287" s="1"/>
    </row>
    <row r="288" spans="1:20" ht="30.65" customHeight="1" x14ac:dyDescent="0.35">
      <c r="A288" s="60">
        <f>'S1 Maquette'!B288</f>
        <v>0</v>
      </c>
      <c r="B288" s="45">
        <f>'S1 Maquette'!C288</f>
        <v>0</v>
      </c>
      <c r="C288" s="44">
        <f>'S1 Maquette'!F288</f>
        <v>0</v>
      </c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7"/>
      <c r="T288" s="1"/>
    </row>
    <row r="289" spans="1:20" ht="30.65" customHeight="1" x14ac:dyDescent="0.35">
      <c r="A289" s="60">
        <f>'S1 Maquette'!B289</f>
        <v>0</v>
      </c>
      <c r="B289" s="45">
        <f>'S1 Maquette'!C289</f>
        <v>0</v>
      </c>
      <c r="C289" s="44">
        <f>'S1 Maquette'!F289</f>
        <v>0</v>
      </c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7"/>
      <c r="T289" s="1"/>
    </row>
    <row r="290" spans="1:20" ht="30.65" customHeight="1" x14ac:dyDescent="0.35">
      <c r="A290" s="60">
        <f>'S1 Maquette'!B290</f>
        <v>0</v>
      </c>
      <c r="B290" s="45">
        <f>'S1 Maquette'!C290</f>
        <v>0</v>
      </c>
      <c r="C290" s="44">
        <f>'S1 Maquette'!F290</f>
        <v>0</v>
      </c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7"/>
      <c r="T290" s="1"/>
    </row>
    <row r="291" spans="1:20" ht="30.65" customHeight="1" x14ac:dyDescent="0.35">
      <c r="A291" s="60">
        <f>'S1 Maquette'!B291</f>
        <v>0</v>
      </c>
      <c r="B291" s="45">
        <f>'S1 Maquette'!C291</f>
        <v>0</v>
      </c>
      <c r="C291" s="44">
        <f>'S1 Maquette'!F291</f>
        <v>0</v>
      </c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7"/>
      <c r="T291" s="1"/>
    </row>
    <row r="292" spans="1:20" ht="30.65" customHeight="1" x14ac:dyDescent="0.35">
      <c r="A292" s="60">
        <f>'S1 Maquette'!B292</f>
        <v>0</v>
      </c>
      <c r="B292" s="45">
        <f>'S1 Maquette'!C292</f>
        <v>0</v>
      </c>
      <c r="C292" s="44">
        <f>'S1 Maquette'!F292</f>
        <v>0</v>
      </c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7"/>
      <c r="T292" s="1"/>
    </row>
    <row r="293" spans="1:20" ht="30.65" customHeight="1" x14ac:dyDescent="0.35">
      <c r="A293" s="60">
        <f>'S1 Maquette'!B293</f>
        <v>0</v>
      </c>
      <c r="B293" s="45">
        <f>'S1 Maquette'!C293</f>
        <v>0</v>
      </c>
      <c r="C293" s="44">
        <f>'S1 Maquette'!F293</f>
        <v>0</v>
      </c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7"/>
      <c r="T293" s="1"/>
    </row>
    <row r="294" spans="1:20" ht="30.65" customHeight="1" x14ac:dyDescent="0.35">
      <c r="A294" s="60">
        <f>'S1 Maquette'!B294</f>
        <v>0</v>
      </c>
      <c r="B294" s="45">
        <f>'S1 Maquette'!C294</f>
        <v>0</v>
      </c>
      <c r="C294" s="44">
        <f>'S1 Maquette'!F294</f>
        <v>0</v>
      </c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7"/>
      <c r="T294" s="1"/>
    </row>
    <row r="295" spans="1:20" ht="30.65" customHeight="1" x14ac:dyDescent="0.35">
      <c r="A295" s="60">
        <f>'S1 Maquette'!B295</f>
        <v>0</v>
      </c>
      <c r="B295" s="45">
        <f>'S1 Maquette'!C295</f>
        <v>0</v>
      </c>
      <c r="C295" s="44">
        <f>'S1 Maquette'!F295</f>
        <v>0</v>
      </c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7"/>
      <c r="T295" s="1"/>
    </row>
    <row r="296" spans="1:20" ht="30.65" customHeight="1" x14ac:dyDescent="0.35">
      <c r="A296" s="60">
        <f>'S1 Maquette'!B296</f>
        <v>0</v>
      </c>
      <c r="B296" s="45">
        <f>'S1 Maquette'!C296</f>
        <v>0</v>
      </c>
      <c r="C296" s="44">
        <f>'S1 Maquette'!F296</f>
        <v>0</v>
      </c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7"/>
      <c r="T296" s="1"/>
    </row>
    <row r="297" spans="1:20" ht="30.65" customHeight="1" x14ac:dyDescent="0.35">
      <c r="A297" s="60">
        <f>'S1 Maquette'!B297</f>
        <v>0</v>
      </c>
      <c r="B297" s="45">
        <f>'S1 Maquette'!C297</f>
        <v>0</v>
      </c>
      <c r="C297" s="44">
        <f>'S1 Maquette'!F297</f>
        <v>0</v>
      </c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7"/>
      <c r="T297" s="1"/>
    </row>
    <row r="298" spans="1:20" ht="30.65" customHeight="1" x14ac:dyDescent="0.35">
      <c r="A298" s="60">
        <f>'S1 Maquette'!B298</f>
        <v>0</v>
      </c>
      <c r="B298" s="45">
        <f>'S1 Maquette'!C298</f>
        <v>0</v>
      </c>
      <c r="C298" s="44">
        <f>'S1 Maquette'!F298</f>
        <v>0</v>
      </c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7"/>
      <c r="T298" s="1"/>
    </row>
    <row r="299" spans="1:20" ht="30.65" customHeight="1" x14ac:dyDescent="0.35">
      <c r="A299" s="60">
        <f>'S1 Maquette'!B299</f>
        <v>0</v>
      </c>
      <c r="B299" s="45">
        <f>'S1 Maquette'!C299</f>
        <v>0</v>
      </c>
      <c r="C299" s="44">
        <f>'S1 Maquette'!F299</f>
        <v>0</v>
      </c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7"/>
      <c r="T299" s="1"/>
    </row>
    <row r="300" spans="1:20" ht="30.65" customHeight="1" x14ac:dyDescent="0.35">
      <c r="A300" s="60">
        <f>'S1 Maquette'!B300</f>
        <v>0</v>
      </c>
      <c r="B300" s="45">
        <f>'S1 Maquette'!C300</f>
        <v>0</v>
      </c>
      <c r="C300" s="44">
        <f>'S1 Maquette'!F300</f>
        <v>0</v>
      </c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7"/>
      <c r="T300" s="1"/>
    </row>
  </sheetData>
  <sheetProtection algorithmName="SHA-512" hashValue="ribW7wwWQXdyS0MoJUr0DpaLHiRdK1UxfKdpmvvJNFnLZVNHHZk3IM4dqYQCMpVLvmPyIoFQynBR+A0jLAYGyw==" saltValue="mdRFOBm9xDs84dTXpmsgMA==" spinCount="100000" sheet="1" formatCells="0" insertRows="0"/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255" priority="21">
      <formula>$C1="Parcours Pédagogique"</formula>
    </cfRule>
    <cfRule type="expression" dxfId="254" priority="22">
      <formula>$C1="BLOC"</formula>
    </cfRule>
    <cfRule type="expression" dxfId="253" priority="23">
      <formula>$C1="OPTION"</formula>
    </cfRule>
  </conditionalFormatting>
  <conditionalFormatting sqref="A32:F34">
    <cfRule type="expression" dxfId="252" priority="1">
      <formula>$C32="Modification MCC"</formula>
    </cfRule>
    <cfRule type="expression" dxfId="251" priority="2">
      <formula>$C32="Modification"</formula>
    </cfRule>
    <cfRule type="expression" dxfId="250" priority="3">
      <formula>$C32="Création"</formula>
    </cfRule>
    <cfRule type="expression" dxfId="249" priority="4">
      <formula>$C32="Fermeture"</formula>
    </cfRule>
  </conditionalFormatting>
  <conditionalFormatting sqref="A18:S31 G32:S32 H33:S34 A35:S300 T18">
    <cfRule type="expression" dxfId="248" priority="34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247" priority="27">
      <formula>$D1="Modification"</formula>
    </cfRule>
    <cfRule type="expression" dxfId="246" priority="32">
      <formula>$D1="Création"</formula>
    </cfRule>
    <cfRule type="expression" dxfId="245" priority="33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244" priority="26">
      <formula>$D1="Modification MCC"</formula>
    </cfRule>
  </conditionalFormatting>
  <conditionalFormatting sqref="G33:G34">
    <cfRule type="expression" dxfId="243" priority="9">
      <formula>$C33="Modification MCC"</formula>
    </cfRule>
    <cfRule type="expression" dxfId="242" priority="10">
      <formula>$C33="Modification"</formula>
    </cfRule>
    <cfRule type="expression" dxfId="241" priority="11">
      <formula>$C33="Création"</formula>
    </cfRule>
    <cfRule type="expression" dxfId="240" priority="12">
      <formula>$C33="Fermeture"</formula>
    </cfRule>
  </conditionalFormatting>
  <conditionalFormatting sqref="J1:J999">
    <cfRule type="expression" dxfId="239" priority="16">
      <formula>$I1="NON"</formula>
    </cfRule>
  </conditionalFormatting>
  <conditionalFormatting sqref="L18:L300">
    <cfRule type="expression" dxfId="238" priority="24">
      <formula>$K18="CT (Contrôle terminal)"</formula>
    </cfRule>
    <cfRule type="expression" dxfId="237" priority="25">
      <formula>$K18="CCI (CC Intégral)"</formula>
    </cfRule>
  </conditionalFormatting>
  <conditionalFormatting sqref="M1:M999">
    <cfRule type="expression" dxfId="236" priority="20">
      <formula>$K1="CT (Contrôle terminal)"</formula>
    </cfRule>
  </conditionalFormatting>
  <conditionalFormatting sqref="N1:O999">
    <cfRule type="expression" dxfId="235" priority="15">
      <formula>$K1="CCI (CC Intégral)"</formula>
    </cfRule>
  </conditionalFormatting>
  <conditionalFormatting sqref="P19:S300">
    <cfRule type="expression" dxfId="234" priority="17">
      <formula>$H$15="Session Unique"</formula>
    </cfRule>
  </conditionalFormatting>
  <conditionalFormatting sqref="Q1:R999">
    <cfRule type="expression" dxfId="233" priority="13">
      <formula>$P1="Autres"</formula>
    </cfRule>
  </conditionalFormatting>
  <conditionalFormatting sqref="S1:S999 T18">
    <cfRule type="expression" dxfId="232" priority="14">
      <formula>$P1="CT (Contrôle terminal)"</formula>
    </cfRule>
  </conditionalFormatting>
  <conditionalFormatting sqref="T18 A18:S31 G32:S32 H33:S34 A35:S300">
    <cfRule type="expression" dxfId="231" priority="35">
      <formula>$C18="Modification"</formula>
    </cfRule>
    <cfRule type="expression" dxfId="230" priority="40">
      <formula>$C18="Création"</formula>
    </cfRule>
    <cfRule type="expression" dxfId="229" priority="42">
      <formula>$C18="Fermeture"</formula>
    </cfRule>
  </conditionalFormatting>
  <dataValidations count="6"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  <dataValidation type="list" allowBlank="1" showInputMessage="1" showErrorMessage="1" sqref="E19:I300" xr:uid="{DAABAE1A-65C1-4578-97AE-070BC24AB21B}">
      <formula1>"OUI, NON"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topLeftCell="A3" zoomScale="60" zoomScaleNormal="60" workbookViewId="0">
      <selection activeCell="H13" sqref="H13:I16"/>
    </sheetView>
  </sheetViews>
  <sheetFormatPr baseColWidth="10" defaultColWidth="11.453125" defaultRowHeight="14.5" x14ac:dyDescent="0.35"/>
  <cols>
    <col min="1" max="1" width="18.54296875" style="18" customWidth="1"/>
    <col min="2" max="2" width="53.54296875" style="18" customWidth="1"/>
    <col min="3" max="3" width="18" style="18" customWidth="1"/>
    <col min="4" max="4" width="15.7265625" style="18" customWidth="1"/>
    <col min="5" max="5" width="27.26953125" style="18" customWidth="1"/>
    <col min="6" max="6" width="24.7265625" style="18" customWidth="1"/>
    <col min="7" max="7" width="29.1796875" style="18" customWidth="1"/>
    <col min="8" max="8" width="38.1796875" style="18" customWidth="1"/>
    <col min="9" max="9" width="17" style="18" customWidth="1"/>
    <col min="10" max="10" width="14.26953125" style="18" customWidth="1"/>
    <col min="11" max="11" width="14.7265625" style="18" customWidth="1"/>
    <col min="12" max="13" width="21.7265625" style="18" customWidth="1"/>
    <col min="14" max="14" width="47.7265625" style="18" customWidth="1"/>
    <col min="15" max="15" width="54.1796875" style="18" customWidth="1"/>
  </cols>
  <sheetData>
    <row r="1" spans="1:11" x14ac:dyDescent="0.3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3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1" x14ac:dyDescent="0.3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1" x14ac:dyDescent="0.3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1" ht="18" customHeight="1" x14ac:dyDescent="0.35">
      <c r="A7" s="128" t="s">
        <v>238</v>
      </c>
      <c r="B7" s="131" t="str">
        <f>'Fiche Générale'!B2</f>
        <v>IAE</v>
      </c>
      <c r="C7" s="128" t="s">
        <v>239</v>
      </c>
      <c r="D7" s="128"/>
      <c r="E7" s="130" t="str">
        <f>'Fiche Générale'!B3</f>
        <v>Contrôle de gestion et audit organisationnel</v>
      </c>
      <c r="F7" s="131"/>
      <c r="G7" s="128" t="s">
        <v>240</v>
      </c>
      <c r="H7" s="142" t="str">
        <f>'Fiche Générale'!B4</f>
        <v>GMGAO24</v>
      </c>
      <c r="I7" s="142"/>
      <c r="J7" s="142"/>
    </row>
    <row r="8" spans="1:11" ht="18" customHeight="1" x14ac:dyDescent="0.35">
      <c r="A8" s="128"/>
      <c r="B8" s="133"/>
      <c r="C8" s="128"/>
      <c r="D8" s="128"/>
      <c r="E8" s="132"/>
      <c r="F8" s="133"/>
      <c r="G8" s="128"/>
      <c r="H8" s="142"/>
      <c r="I8" s="142"/>
      <c r="J8" s="142"/>
    </row>
    <row r="9" spans="1:11" ht="18" customHeight="1" x14ac:dyDescent="0.35">
      <c r="A9" s="128"/>
      <c r="B9" s="133"/>
      <c r="C9" s="128"/>
      <c r="D9" s="128"/>
      <c r="E9" s="134"/>
      <c r="F9" s="135"/>
      <c r="G9" s="128"/>
      <c r="H9" s="142"/>
      <c r="I9" s="142"/>
      <c r="J9" s="142"/>
    </row>
    <row r="10" spans="1:11" ht="18" customHeight="1" x14ac:dyDescent="0.35">
      <c r="A10" s="128"/>
      <c r="B10" s="133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7"/>
      <c r="J10" s="138"/>
    </row>
    <row r="11" spans="1:11" ht="18" customHeight="1" x14ac:dyDescent="0.35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2" spans="1:11" x14ac:dyDescent="0.35">
      <c r="B12" s="84"/>
    </row>
    <row r="13" spans="1:11" x14ac:dyDescent="0.35">
      <c r="A13" s="144" t="s">
        <v>242</v>
      </c>
      <c r="B13" s="178" t="str">
        <f>'S1 Maquette'!B13:B14</f>
        <v xml:space="preserve">1ère année </v>
      </c>
      <c r="C13" s="144" t="s">
        <v>244</v>
      </c>
      <c r="D13" s="144"/>
      <c r="E13" s="180" t="str">
        <f>'S1 Maquette'!E13:F14</f>
        <v>GMGAO1 -400</v>
      </c>
      <c r="F13" s="180"/>
      <c r="G13" s="156" t="s">
        <v>246</v>
      </c>
      <c r="H13" s="108">
        <f>[1]Calcul!D7</f>
        <v>210</v>
      </c>
      <c r="I13" s="108"/>
    </row>
    <row r="14" spans="1:11" x14ac:dyDescent="0.35">
      <c r="A14" s="144"/>
      <c r="B14" s="179"/>
      <c r="C14" s="144"/>
      <c r="D14" s="144"/>
      <c r="E14" s="180"/>
      <c r="F14" s="180"/>
      <c r="G14" s="157"/>
      <c r="H14" s="108"/>
      <c r="I14" s="108"/>
      <c r="J14" s="91" t="s">
        <v>247</v>
      </c>
      <c r="K14" s="91" t="s">
        <v>248</v>
      </c>
    </row>
    <row r="15" spans="1:11" x14ac:dyDescent="0.35">
      <c r="A15" s="144" t="s">
        <v>249</v>
      </c>
      <c r="B15" s="178" t="s">
        <v>233</v>
      </c>
      <c r="C15" s="148" t="s">
        <v>250</v>
      </c>
      <c r="D15" s="149"/>
      <c r="E15" s="145" t="s">
        <v>360</v>
      </c>
      <c r="F15" s="145"/>
      <c r="G15" s="156" t="s">
        <v>252</v>
      </c>
      <c r="H15" s="108">
        <f>[1]Calcul!D20</f>
        <v>120</v>
      </c>
      <c r="I15" s="108"/>
    </row>
    <row r="16" spans="1:11" x14ac:dyDescent="0.35">
      <c r="A16" s="144"/>
      <c r="B16" s="179"/>
      <c r="C16" s="150"/>
      <c r="D16" s="151"/>
      <c r="E16" s="145"/>
      <c r="F16" s="145"/>
      <c r="G16" s="157"/>
      <c r="H16" s="108"/>
      <c r="I16" s="108"/>
      <c r="J16" s="91" t="s">
        <v>253</v>
      </c>
      <c r="K16" s="91" t="s">
        <v>360</v>
      </c>
    </row>
    <row r="17" spans="1:15" x14ac:dyDescent="0.35">
      <c r="B17" s="84"/>
      <c r="I17" s="19"/>
      <c r="J17" s="19"/>
      <c r="K17" s="19"/>
      <c r="L17" s="19"/>
      <c r="M17" s="19"/>
      <c r="N17" s="19"/>
    </row>
    <row r="18" spans="1:15" ht="49.15" customHeight="1" x14ac:dyDescent="0.35">
      <c r="A18" s="3" t="s">
        <v>254</v>
      </c>
      <c r="B18" s="85" t="s">
        <v>255</v>
      </c>
      <c r="C18" s="3" t="s">
        <v>3</v>
      </c>
      <c r="D18" s="3" t="s">
        <v>256</v>
      </c>
      <c r="E18" s="3" t="s">
        <v>6</v>
      </c>
      <c r="F18" s="3" t="s">
        <v>5</v>
      </c>
      <c r="G18" s="3" t="s">
        <v>257</v>
      </c>
      <c r="H18" s="3" t="s">
        <v>117</v>
      </c>
      <c r="I18" s="3" t="s">
        <v>231</v>
      </c>
      <c r="J18" s="3" t="s">
        <v>236</v>
      </c>
      <c r="K18" s="3" t="s">
        <v>237</v>
      </c>
      <c r="L18" s="3" t="s">
        <v>258</v>
      </c>
      <c r="M18" s="3" t="s">
        <v>4</v>
      </c>
      <c r="N18" s="3" t="s">
        <v>259</v>
      </c>
      <c r="O18" s="4" t="s">
        <v>260</v>
      </c>
    </row>
    <row r="19" spans="1:15" s="18" customFormat="1" ht="43.15" customHeight="1" x14ac:dyDescent="0.35">
      <c r="A19" s="53">
        <v>6</v>
      </c>
      <c r="B19" s="86" t="s">
        <v>361</v>
      </c>
      <c r="C19" s="7" t="s">
        <v>12</v>
      </c>
      <c r="D19" s="7">
        <v>6</v>
      </c>
      <c r="E19" s="5" t="s">
        <v>15</v>
      </c>
      <c r="F19" s="5"/>
      <c r="G19" s="101" t="s">
        <v>362</v>
      </c>
      <c r="H19" s="7"/>
      <c r="I19" s="73"/>
      <c r="J19" s="7"/>
      <c r="K19" s="7"/>
      <c r="L19" s="7"/>
      <c r="M19" s="7"/>
      <c r="N19" s="5"/>
      <c r="O19" s="5"/>
    </row>
    <row r="20" spans="1:15" s="18" customFormat="1" ht="43.15" customHeight="1" x14ac:dyDescent="0.35">
      <c r="A20" s="25" t="s">
        <v>363</v>
      </c>
      <c r="B20" s="99" t="s">
        <v>364</v>
      </c>
      <c r="C20" s="7" t="s">
        <v>21</v>
      </c>
      <c r="D20" s="7"/>
      <c r="E20" s="5" t="s">
        <v>15</v>
      </c>
      <c r="F20" s="5" t="s">
        <v>23</v>
      </c>
      <c r="G20" s="102" t="s">
        <v>365</v>
      </c>
      <c r="H20" s="7" t="s">
        <v>129</v>
      </c>
      <c r="I20" s="74">
        <v>20</v>
      </c>
      <c r="J20" s="7"/>
      <c r="K20" s="7"/>
      <c r="L20" s="7"/>
      <c r="M20" s="7"/>
      <c r="N20" s="5"/>
      <c r="O20" s="5"/>
    </row>
    <row r="21" spans="1:15" s="18" customFormat="1" ht="43.15" customHeight="1" x14ac:dyDescent="0.35">
      <c r="A21" s="25" t="s">
        <v>366</v>
      </c>
      <c r="B21" s="80" t="s">
        <v>367</v>
      </c>
      <c r="C21" s="7" t="s">
        <v>21</v>
      </c>
      <c r="D21" s="7"/>
      <c r="E21" s="5" t="s">
        <v>15</v>
      </c>
      <c r="F21" s="5"/>
      <c r="G21" s="90" t="s">
        <v>368</v>
      </c>
      <c r="H21" s="7" t="s">
        <v>129</v>
      </c>
      <c r="I21" s="73">
        <v>20</v>
      </c>
      <c r="J21" s="7"/>
      <c r="K21" s="7"/>
      <c r="L21" s="7"/>
      <c r="M21" s="7"/>
      <c r="N21" s="5"/>
      <c r="O21" s="5"/>
    </row>
    <row r="22" spans="1:15" s="18" customFormat="1" ht="43.15" customHeight="1" x14ac:dyDescent="0.35">
      <c r="A22" s="25" t="s">
        <v>369</v>
      </c>
      <c r="B22" s="80" t="s">
        <v>370</v>
      </c>
      <c r="C22" s="7" t="s">
        <v>21</v>
      </c>
      <c r="D22" s="7"/>
      <c r="E22" s="5" t="s">
        <v>15</v>
      </c>
      <c r="F22" s="5"/>
      <c r="G22" s="90" t="s">
        <v>371</v>
      </c>
      <c r="H22" s="7" t="s">
        <v>129</v>
      </c>
      <c r="I22" s="73">
        <v>20</v>
      </c>
      <c r="J22" s="7"/>
      <c r="K22" s="7"/>
      <c r="L22" s="7"/>
      <c r="M22" s="7"/>
      <c r="N22" s="5"/>
      <c r="O22" s="5"/>
    </row>
    <row r="23" spans="1:15" ht="43.15" customHeight="1" x14ac:dyDescent="0.35">
      <c r="A23" s="57">
        <v>7</v>
      </c>
      <c r="B23" s="79" t="s">
        <v>372</v>
      </c>
      <c r="C23" s="11" t="s">
        <v>12</v>
      </c>
      <c r="D23" s="11">
        <v>24</v>
      </c>
      <c r="E23" s="6" t="s">
        <v>15</v>
      </c>
      <c r="F23" s="5"/>
      <c r="G23" s="101" t="s">
        <v>373</v>
      </c>
      <c r="H23" s="7"/>
      <c r="I23" s="73"/>
      <c r="J23" s="7"/>
      <c r="K23" s="7"/>
      <c r="L23" s="11"/>
      <c r="M23" s="11"/>
      <c r="N23" s="6"/>
      <c r="O23" s="6"/>
    </row>
    <row r="24" spans="1:15" ht="43.15" customHeight="1" x14ac:dyDescent="0.35">
      <c r="A24" s="25" t="s">
        <v>374</v>
      </c>
      <c r="B24" s="80" t="s">
        <v>375</v>
      </c>
      <c r="C24" s="7" t="s">
        <v>21</v>
      </c>
      <c r="D24" s="7"/>
      <c r="E24" s="5" t="s">
        <v>15</v>
      </c>
      <c r="F24" s="5"/>
      <c r="G24" s="90" t="s">
        <v>376</v>
      </c>
      <c r="H24" s="7" t="s">
        <v>129</v>
      </c>
      <c r="I24" s="73">
        <v>20</v>
      </c>
      <c r="J24" s="7"/>
      <c r="K24" s="7"/>
      <c r="L24" s="7"/>
      <c r="M24" s="7"/>
      <c r="N24" s="5"/>
      <c r="O24" s="5"/>
    </row>
    <row r="25" spans="1:15" ht="43.15" customHeight="1" x14ac:dyDescent="0.35">
      <c r="A25" s="25" t="s">
        <v>377</v>
      </c>
      <c r="B25" s="87" t="s">
        <v>378</v>
      </c>
      <c r="C25" s="7" t="s">
        <v>21</v>
      </c>
      <c r="D25" s="7"/>
      <c r="E25" s="5" t="s">
        <v>15</v>
      </c>
      <c r="F25" s="5"/>
      <c r="G25" s="90" t="s">
        <v>379</v>
      </c>
      <c r="H25" s="7" t="s">
        <v>129</v>
      </c>
      <c r="I25" s="88">
        <v>30</v>
      </c>
      <c r="J25" s="7"/>
      <c r="K25" s="7"/>
      <c r="L25" s="7"/>
      <c r="M25" s="64" t="s">
        <v>22</v>
      </c>
      <c r="N25" s="5"/>
      <c r="O25" s="65" t="s">
        <v>380</v>
      </c>
    </row>
    <row r="26" spans="1:15" ht="43.15" customHeight="1" x14ac:dyDescent="0.35">
      <c r="A26" s="25" t="s">
        <v>381</v>
      </c>
      <c r="B26" s="87" t="s">
        <v>382</v>
      </c>
      <c r="C26" s="7" t="s">
        <v>21</v>
      </c>
      <c r="D26" s="7"/>
      <c r="E26" s="5" t="s">
        <v>15</v>
      </c>
      <c r="F26" s="5"/>
      <c r="G26" s="90" t="s">
        <v>383</v>
      </c>
      <c r="H26" s="7" t="s">
        <v>129</v>
      </c>
      <c r="I26" s="88">
        <v>30</v>
      </c>
      <c r="J26" s="7"/>
      <c r="K26" s="7"/>
      <c r="L26" s="7"/>
      <c r="M26" s="64" t="s">
        <v>22</v>
      </c>
      <c r="N26" s="5"/>
      <c r="O26" s="65" t="s">
        <v>380</v>
      </c>
    </row>
    <row r="27" spans="1:15" ht="43.15" customHeight="1" x14ac:dyDescent="0.35">
      <c r="A27" s="25" t="s">
        <v>384</v>
      </c>
      <c r="B27" s="98" t="s">
        <v>385</v>
      </c>
      <c r="C27" s="7" t="s">
        <v>21</v>
      </c>
      <c r="D27" s="7"/>
      <c r="E27" s="5" t="s">
        <v>15</v>
      </c>
      <c r="F27" s="5" t="s">
        <v>23</v>
      </c>
      <c r="G27" s="102" t="s">
        <v>386</v>
      </c>
      <c r="H27" s="7" t="s">
        <v>129</v>
      </c>
      <c r="I27" s="73"/>
      <c r="J27" s="7"/>
      <c r="K27" s="7"/>
      <c r="L27" s="7"/>
      <c r="M27" s="7"/>
      <c r="N27" s="5"/>
      <c r="O27" s="5"/>
    </row>
    <row r="28" spans="1:15" ht="43.15" customHeight="1" x14ac:dyDescent="0.35">
      <c r="A28" s="25"/>
      <c r="B28" s="77"/>
      <c r="C28" s="7"/>
      <c r="D28" s="7"/>
      <c r="E28" s="5"/>
      <c r="F28" s="5"/>
      <c r="G28" s="5"/>
      <c r="H28" s="7"/>
      <c r="I28" s="73"/>
      <c r="J28" s="7"/>
      <c r="K28" s="7"/>
      <c r="L28" s="7"/>
      <c r="M28" s="7"/>
      <c r="N28" s="5"/>
      <c r="O28" s="5"/>
    </row>
    <row r="29" spans="1:15" ht="43.15" customHeight="1" x14ac:dyDescent="0.35">
      <c r="A29" s="25"/>
      <c r="B29" s="52" t="s">
        <v>387</v>
      </c>
      <c r="C29" s="7"/>
      <c r="D29" s="7"/>
      <c r="E29" s="5" t="s">
        <v>24</v>
      </c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15" customHeight="1" x14ac:dyDescent="0.35">
      <c r="A30" s="95" t="s">
        <v>388</v>
      </c>
      <c r="B30" s="69" t="s">
        <v>319</v>
      </c>
      <c r="C30" s="7"/>
      <c r="D30" s="7"/>
      <c r="E30" s="5" t="s">
        <v>24</v>
      </c>
      <c r="F30" s="5"/>
      <c r="G30" s="92" t="s">
        <v>389</v>
      </c>
      <c r="H30" s="7"/>
      <c r="I30" s="7"/>
      <c r="J30" s="7"/>
      <c r="K30" s="7"/>
      <c r="L30" s="7"/>
      <c r="M30" s="7"/>
      <c r="N30" s="5"/>
      <c r="O30" s="5"/>
    </row>
    <row r="31" spans="1:15" ht="43.15" customHeight="1" x14ac:dyDescent="0.35">
      <c r="A31" s="25"/>
      <c r="B31" s="69" t="s">
        <v>321</v>
      </c>
      <c r="C31" s="7"/>
      <c r="D31" s="7"/>
      <c r="E31" s="5" t="s">
        <v>24</v>
      </c>
      <c r="F31" s="5"/>
      <c r="G31" s="92" t="s">
        <v>390</v>
      </c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45">
      <c r="A32" s="26"/>
      <c r="B32" s="55" t="s">
        <v>323</v>
      </c>
      <c r="C32" s="70"/>
      <c r="D32" s="70"/>
      <c r="E32" s="70" t="s">
        <v>24</v>
      </c>
      <c r="F32" s="70"/>
      <c r="G32" s="93" t="s">
        <v>391</v>
      </c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45">
      <c r="A33" s="26"/>
      <c r="B33" s="55" t="s">
        <v>325</v>
      </c>
      <c r="C33" s="70"/>
      <c r="D33" s="70"/>
      <c r="E33" s="70" t="s">
        <v>24</v>
      </c>
      <c r="F33" s="70"/>
      <c r="G33" s="93" t="s">
        <v>392</v>
      </c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45">
      <c r="A34" s="96" t="s">
        <v>393</v>
      </c>
      <c r="B34" s="72" t="s">
        <v>394</v>
      </c>
      <c r="C34" s="5"/>
      <c r="D34" s="5"/>
      <c r="E34" s="5" t="s">
        <v>24</v>
      </c>
      <c r="F34" s="5"/>
      <c r="G34" s="94" t="s">
        <v>395</v>
      </c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35">
      <c r="A35" s="25"/>
      <c r="B35" s="69" t="s">
        <v>396</v>
      </c>
      <c r="C35" s="5"/>
      <c r="D35" s="5"/>
      <c r="E35" s="5" t="s">
        <v>24</v>
      </c>
      <c r="F35" s="5"/>
      <c r="G35" s="92" t="s">
        <v>397</v>
      </c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35">
      <c r="A36" s="25"/>
      <c r="B36" s="71" t="s">
        <v>398</v>
      </c>
      <c r="C36" s="72"/>
      <c r="D36" s="72"/>
      <c r="E36" s="72" t="s">
        <v>24</v>
      </c>
      <c r="F36" s="5"/>
      <c r="G36" s="92" t="s">
        <v>399</v>
      </c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35">
      <c r="A37" s="25"/>
      <c r="B37" s="28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35">
      <c r="A38" s="25"/>
      <c r="B38" s="28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35">
      <c r="A39" s="25"/>
      <c r="B39" s="28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35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35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35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45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45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">
    <cfRule type="expression" dxfId="228" priority="8">
      <formula>$C1="Option"</formula>
    </cfRule>
  </conditionalFormatting>
  <conditionalFormatting sqref="A30:A36">
    <cfRule type="expression" dxfId="227" priority="10">
      <formula>$F30="Modification"</formula>
    </cfRule>
    <cfRule type="expression" dxfId="226" priority="9">
      <formula>$F30="Fermeture"</formula>
    </cfRule>
    <cfRule type="expression" dxfId="225" priority="11">
      <formula>$F30="Création"</formula>
    </cfRule>
  </conditionalFormatting>
  <conditionalFormatting sqref="A29:B29">
    <cfRule type="expression" dxfId="224" priority="42">
      <formula>$F29="Création"</formula>
    </cfRule>
    <cfRule type="expression" dxfId="223" priority="41">
      <formula>$F29="Modification"</formula>
    </cfRule>
    <cfRule type="expression" dxfId="222" priority="40">
      <formula>$F29="Fermeture"</formula>
    </cfRule>
  </conditionalFormatting>
  <conditionalFormatting sqref="A1:O9 A10:E10 K10:O11 A11:D11 A12:O12 A13:G13 J13:O13 A14:F14 L14:O14 A15:G15 J15:O16 A16:F16 A17:O17 A18:E18 G18:O18 A21:O22 F19:F27 H20:H27 A25:N26 A27 C27:F27 A28:O28 H29:O36 A37:O999 A19:F20 H19:O20 A24:O24 A23:F23 H23:O23 H27:O27">
    <cfRule type="expression" dxfId="221" priority="81">
      <formula>$F1="Création"</formula>
    </cfRule>
    <cfRule type="expression" dxfId="220" priority="80">
      <formula>$F1="Modification"</formula>
    </cfRule>
  </conditionalFormatting>
  <conditionalFormatting sqref="A1:O9 K10:O11 A12:O12 J13:O13 L14:O14 J15:O16 A17:O17 G18:O18 A21:O22 A25:N26 C27:F27 A28:O28 H29:O36 A37:O999 A10:E10 A11:D11 A13:G13 A14:F14 A15:G15 A16:F16 A18:E18 H20:H27 A27 A19:F20 H19:O20 A24:O24 A23:F23 H23:O23 H27:O27">
    <cfRule type="expression" dxfId="219" priority="79">
      <formula>$F1="Fermeture"</formula>
    </cfRule>
  </conditionalFormatting>
  <conditionalFormatting sqref="B27">
    <cfRule type="expression" dxfId="218" priority="6">
      <formula>$F27="Modification"</formula>
    </cfRule>
    <cfRule type="expression" dxfId="217" priority="7">
      <formula>$F27="Création"</formula>
    </cfRule>
    <cfRule type="expression" dxfId="216" priority="5">
      <formula>$F27="Fermeture"</formula>
    </cfRule>
  </conditionalFormatting>
  <conditionalFormatting sqref="B36:F36">
    <cfRule type="expression" dxfId="215" priority="16">
      <formula>$F36="Fermeture"</formula>
    </cfRule>
    <cfRule type="expression" dxfId="214" priority="17">
      <formula>$F36="Modification"</formula>
    </cfRule>
    <cfRule type="expression" dxfId="213" priority="18">
      <formula>$F36="Création"</formula>
    </cfRule>
  </conditionalFormatting>
  <conditionalFormatting sqref="C30:F31">
    <cfRule type="expression" dxfId="212" priority="20">
      <formula>$F30="Fermeture"</formula>
    </cfRule>
    <cfRule type="expression" dxfId="211" priority="21">
      <formula>$F30="Modification"</formula>
    </cfRule>
    <cfRule type="expression" dxfId="210" priority="22">
      <formula>$F30="Création"</formula>
    </cfRule>
  </conditionalFormatting>
  <conditionalFormatting sqref="C34:F35">
    <cfRule type="expression" dxfId="209" priority="13">
      <formula>$F34="Fermeture"</formula>
    </cfRule>
    <cfRule type="expression" dxfId="208" priority="14">
      <formula>$F34="Modification"</formula>
    </cfRule>
    <cfRule type="expression" dxfId="207" priority="15">
      <formula>$F34="Création"</formula>
    </cfRule>
  </conditionalFormatting>
  <conditionalFormatting sqref="C29:G29">
    <cfRule type="expression" dxfId="206" priority="44">
      <formula>$F29="Fermeture"</formula>
    </cfRule>
    <cfRule type="expression" dxfId="205" priority="46">
      <formula>$F29="Création"</formula>
    </cfRule>
    <cfRule type="expression" dxfId="204" priority="45">
      <formula>$F29="Modification"</formula>
    </cfRule>
  </conditionalFormatting>
  <conditionalFormatting sqref="D1:E29">
    <cfRule type="expression" dxfId="203" priority="47">
      <formula>$C1="Option"</formula>
    </cfRule>
  </conditionalFormatting>
  <conditionalFormatting sqref="D30:E31">
    <cfRule type="expression" dxfId="202" priority="19">
      <formula>$C30="Option"</formula>
    </cfRule>
  </conditionalFormatting>
  <conditionalFormatting sqref="D34:E999">
    <cfRule type="expression" dxfId="201" priority="12">
      <formula>$C34="Option"</formula>
    </cfRule>
  </conditionalFormatting>
  <conditionalFormatting sqref="F18">
    <cfRule type="expression" dxfId="200" priority="30">
      <formula>$F18="Modification"</formula>
    </cfRule>
    <cfRule type="expression" dxfId="199" priority="31">
      <formula>$F18="Création"</formula>
    </cfRule>
  </conditionalFormatting>
  <conditionalFormatting sqref="F18:F27">
    <cfRule type="expression" dxfId="198" priority="29">
      <formula>$F18="Fermeture"</formula>
    </cfRule>
  </conditionalFormatting>
  <conditionalFormatting sqref="F19">
    <cfRule type="expression" dxfId="197" priority="28">
      <formula>$C19="Option"</formula>
    </cfRule>
  </conditionalFormatting>
  <conditionalFormatting sqref="F23">
    <cfRule type="expression" dxfId="196" priority="27">
      <formula>$C23="Option"</formula>
    </cfRule>
  </conditionalFormatting>
  <conditionalFormatting sqref="G29">
    <cfRule type="expression" dxfId="195" priority="43">
      <formula>$C29="Option"</formula>
    </cfRule>
  </conditionalFormatting>
  <conditionalFormatting sqref="G1:N12 G21:N22 H19:N20 G24:N26 H23:N23 G28:N28 H27:N27 G17:N18 G13:G16 J13:N16">
    <cfRule type="expression" dxfId="194" priority="23">
      <formula>$C1="Option"</formula>
    </cfRule>
  </conditionalFormatting>
  <conditionalFormatting sqref="H29:N36 G37:N999">
    <cfRule type="expression" dxfId="193" priority="76">
      <formula>$C29="Option"</formula>
    </cfRule>
  </conditionalFormatting>
  <conditionalFormatting sqref="J14:K14">
    <cfRule type="expression" dxfId="192" priority="26">
      <formula>$F14="Création"</formula>
    </cfRule>
    <cfRule type="expression" dxfId="191" priority="25">
      <formula>$F14="Modification"</formula>
    </cfRule>
    <cfRule type="expression" dxfId="190" priority="24">
      <formula>$F14="Fermeture"</formula>
    </cfRule>
  </conditionalFormatting>
  <conditionalFormatting sqref="N1:N999">
    <cfRule type="expression" dxfId="189" priority="78">
      <formula>$M1="Porteuse"</formula>
    </cfRule>
  </conditionalFormatting>
  <conditionalFormatting sqref="O25:O26">
    <cfRule type="expression" dxfId="188" priority="64">
      <formula>$F25="Fermeture"</formula>
    </cfRule>
    <cfRule type="expression" dxfId="187" priority="65">
      <formula>$F25="Modification"</formula>
    </cfRule>
    <cfRule type="expression" dxfId="186" priority="66">
      <formula>$F25="Création"</formula>
    </cfRule>
  </conditionalFormatting>
  <conditionalFormatting sqref="H13 H15">
    <cfRule type="expression" dxfId="185" priority="3">
      <formula>$F13="Modification"</formula>
    </cfRule>
    <cfRule type="expression" dxfId="184" priority="4">
      <formula>$F13="Création"</formula>
    </cfRule>
  </conditionalFormatting>
  <conditionalFormatting sqref="H13 H15">
    <cfRule type="expression" dxfId="183" priority="2">
      <formula>$F13="Fermeture"</formula>
    </cfRule>
  </conditionalFormatting>
  <conditionalFormatting sqref="H13:I16">
    <cfRule type="expression" dxfId="182" priority="1">
      <formula>$C13="Option"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sheetPr>
    <tabColor rgb="FFFFFF00"/>
  </sheetPr>
  <dimension ref="A1:S300"/>
  <sheetViews>
    <sheetView zoomScale="70" zoomScaleNormal="70" workbookViewId="0">
      <pane ySplit="18" topLeftCell="A25" activePane="bottomLeft" state="frozen"/>
      <selection activeCell="D25" sqref="D25"/>
      <selection pane="bottomLeft" activeCell="D25" sqref="D25"/>
    </sheetView>
  </sheetViews>
  <sheetFormatPr baseColWidth="10" defaultColWidth="11.453125" defaultRowHeight="14.5" x14ac:dyDescent="0.35"/>
  <cols>
    <col min="1" max="1" width="39" style="58" customWidth="1"/>
    <col min="2" max="2" width="50.7265625" style="18" customWidth="1"/>
    <col min="3" max="3" width="15.54296875" style="22" customWidth="1"/>
    <col min="4" max="4" width="20.81640625" style="18" customWidth="1"/>
    <col min="5" max="6" width="15.54296875" style="18" customWidth="1"/>
    <col min="7" max="7" width="25.1796875" style="18" customWidth="1"/>
    <col min="8" max="8" width="27.1796875" style="18" customWidth="1"/>
    <col min="9" max="9" width="35.26953125" style="18" customWidth="1"/>
    <col min="10" max="10" width="15.54296875" style="18" customWidth="1"/>
    <col min="11" max="11" width="40.7265625" style="18" customWidth="1"/>
    <col min="12" max="12" width="31.7265625" style="18" customWidth="1"/>
    <col min="13" max="14" width="22.453125" style="18" customWidth="1"/>
    <col min="15" max="15" width="20.26953125" style="18" customWidth="1"/>
    <col min="16" max="16" width="21.54296875" style="18" bestFit="1" customWidth="1"/>
    <col min="17" max="18" width="17.81640625" style="18" customWidth="1"/>
    <col min="19" max="19" width="79.54296875" style="18" customWidth="1"/>
  </cols>
  <sheetData>
    <row r="1" spans="1:19" x14ac:dyDescent="0.35">
      <c r="A1" s="143"/>
      <c r="B1" s="143"/>
      <c r="C1" s="143"/>
      <c r="D1" s="143"/>
      <c r="E1" s="143"/>
      <c r="F1" s="143"/>
      <c r="G1" s="143"/>
      <c r="H1" s="143"/>
      <c r="I1" s="143"/>
      <c r="J1" s="36"/>
    </row>
    <row r="2" spans="1:19" x14ac:dyDescent="0.35">
      <c r="A2" s="143"/>
      <c r="B2" s="143"/>
      <c r="C2" s="143"/>
      <c r="D2" s="143"/>
      <c r="E2" s="143"/>
      <c r="F2" s="143"/>
      <c r="G2" s="143"/>
      <c r="H2" s="143"/>
      <c r="I2" s="143"/>
      <c r="J2" s="36"/>
    </row>
    <row r="3" spans="1:19" x14ac:dyDescent="0.35">
      <c r="A3" s="143"/>
      <c r="B3" s="143"/>
      <c r="C3" s="143"/>
      <c r="D3" s="143"/>
      <c r="E3" s="143"/>
      <c r="F3" s="143"/>
      <c r="G3" s="143"/>
      <c r="H3" s="143"/>
      <c r="I3" s="143"/>
      <c r="J3" s="36"/>
    </row>
    <row r="4" spans="1:19" x14ac:dyDescent="0.35">
      <c r="A4" s="143"/>
      <c r="B4" s="143"/>
      <c r="C4" s="143"/>
      <c r="D4" s="143"/>
      <c r="E4" s="143"/>
      <c r="F4" s="143"/>
      <c r="G4" s="143"/>
      <c r="H4" s="143"/>
      <c r="I4" s="143"/>
      <c r="J4" s="36"/>
    </row>
    <row r="5" spans="1:19" x14ac:dyDescent="0.35">
      <c r="A5" s="143"/>
      <c r="B5" s="143"/>
      <c r="C5" s="143"/>
      <c r="D5" s="143"/>
      <c r="E5" s="143"/>
      <c r="F5" s="143"/>
      <c r="G5" s="143"/>
      <c r="H5" s="143"/>
      <c r="I5" s="143"/>
      <c r="J5" s="36"/>
    </row>
    <row r="6" spans="1:19" x14ac:dyDescent="0.35">
      <c r="A6" s="143"/>
      <c r="B6" s="143"/>
      <c r="C6" s="143"/>
      <c r="D6" s="143"/>
      <c r="E6" s="143"/>
      <c r="F6" s="143"/>
      <c r="G6" s="143"/>
      <c r="H6" s="143"/>
      <c r="I6" s="143"/>
      <c r="J6" s="36"/>
    </row>
    <row r="7" spans="1:19" ht="14.5" customHeight="1" x14ac:dyDescent="0.35">
      <c r="A7" s="175" t="s">
        <v>332</v>
      </c>
      <c r="B7" s="174" t="str">
        <f>'Fiche Générale'!B2</f>
        <v>IAE</v>
      </c>
      <c r="C7" s="128" t="s">
        <v>239</v>
      </c>
      <c r="D7" s="128"/>
      <c r="E7" s="172" t="str">
        <f>'Fiche Générale'!B3</f>
        <v>Contrôle de gestion et audit organisationnel</v>
      </c>
      <c r="F7" s="173"/>
      <c r="G7" s="128" t="s">
        <v>333</v>
      </c>
      <c r="H7" s="174" t="str">
        <f>'Fiche Générale'!B4</f>
        <v>GMGAO24</v>
      </c>
      <c r="I7" s="174"/>
      <c r="J7" s="37"/>
      <c r="K7" s="23"/>
    </row>
    <row r="8" spans="1:19" ht="14.5" customHeight="1" x14ac:dyDescent="0.35">
      <c r="A8" s="176"/>
      <c r="B8" s="174"/>
      <c r="C8" s="128"/>
      <c r="D8" s="128"/>
      <c r="E8" s="172"/>
      <c r="F8" s="173"/>
      <c r="G8" s="128"/>
      <c r="H8" s="174"/>
      <c r="I8" s="174"/>
      <c r="J8" s="37"/>
      <c r="K8" s="23"/>
    </row>
    <row r="9" spans="1:19" ht="14.5" customHeight="1" x14ac:dyDescent="0.35">
      <c r="A9" s="176"/>
      <c r="B9" s="174"/>
      <c r="C9" s="128"/>
      <c r="D9" s="128"/>
      <c r="E9" s="172"/>
      <c r="F9" s="173"/>
      <c r="G9" s="128"/>
      <c r="H9" s="174"/>
      <c r="I9" s="174"/>
      <c r="J9" s="37"/>
      <c r="K9" s="23"/>
    </row>
    <row r="10" spans="1:19" ht="14.5" customHeight="1" x14ac:dyDescent="0.35">
      <c r="A10" s="176"/>
      <c r="B10" s="17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8"/>
      <c r="J10" s="38"/>
      <c r="K10" s="23"/>
    </row>
    <row r="11" spans="1:19" ht="14.5" customHeight="1" x14ac:dyDescent="0.35">
      <c r="A11" s="177"/>
      <c r="B11" s="174"/>
      <c r="C11" s="129"/>
      <c r="D11" s="129"/>
      <c r="E11" s="139"/>
      <c r="F11" s="140"/>
      <c r="G11" s="140"/>
      <c r="H11" s="140"/>
      <c r="I11" s="141"/>
      <c r="J11" s="38"/>
      <c r="K11" s="23"/>
    </row>
    <row r="12" spans="1:19" x14ac:dyDescent="0.35">
      <c r="C12" s="18"/>
      <c r="I12" s="13"/>
      <c r="J12" s="13"/>
      <c r="M12" s="148" t="s">
        <v>334</v>
      </c>
      <c r="N12" s="149"/>
      <c r="O12" s="168"/>
      <c r="P12" s="148" t="s">
        <v>335</v>
      </c>
      <c r="Q12" s="149"/>
      <c r="R12" s="149"/>
      <c r="S12" s="168"/>
    </row>
    <row r="13" spans="1:19" x14ac:dyDescent="0.35">
      <c r="A13" s="152" t="s">
        <v>242</v>
      </c>
      <c r="B13" s="108" t="str">
        <f>'S2 Maquette'!B13:B14</f>
        <v xml:space="preserve">1ère année </v>
      </c>
      <c r="C13" s="108"/>
      <c r="D13" s="156" t="s">
        <v>336</v>
      </c>
      <c r="E13" s="158" t="str">
        <f>'S2 Maquette'!E13:F14</f>
        <v>GMGAO1 -400</v>
      </c>
      <c r="F13" s="158"/>
      <c r="G13" s="158"/>
      <c r="H13" s="144" t="s">
        <v>337</v>
      </c>
      <c r="I13" s="144"/>
      <c r="J13" s="39"/>
      <c r="M13" s="150"/>
      <c r="N13" s="151"/>
      <c r="O13" s="169"/>
      <c r="P13" s="150"/>
      <c r="Q13" s="151"/>
      <c r="R13" s="151"/>
      <c r="S13" s="169"/>
    </row>
    <row r="14" spans="1:19" x14ac:dyDescent="0.35">
      <c r="A14" s="153"/>
      <c r="B14" s="108"/>
      <c r="C14" s="108"/>
      <c r="D14" s="157"/>
      <c r="E14" s="158"/>
      <c r="F14" s="158"/>
      <c r="G14" s="158"/>
      <c r="H14" s="144"/>
      <c r="I14" s="144"/>
      <c r="J14" s="39"/>
      <c r="M14" s="144" t="s">
        <v>338</v>
      </c>
      <c r="N14" s="148" t="s">
        <v>339</v>
      </c>
      <c r="O14" s="168"/>
      <c r="P14" s="143"/>
      <c r="Q14" s="159"/>
      <c r="R14" s="162"/>
      <c r="S14" s="156"/>
    </row>
    <row r="15" spans="1:19" x14ac:dyDescent="0.35">
      <c r="A15" s="152" t="s">
        <v>340</v>
      </c>
      <c r="B15" s="154" t="str">
        <f>'S2 Maquette'!B15:B16</f>
        <v>Semestre 2</v>
      </c>
      <c r="C15" s="146"/>
      <c r="D15" s="156" t="s">
        <v>341</v>
      </c>
      <c r="E15" s="158" t="str">
        <f>'S2 Maquette'!E15:F16</f>
        <v>GMS02GAO</v>
      </c>
      <c r="F15" s="158"/>
      <c r="G15" s="158"/>
      <c r="H15" s="164" t="str">
        <f>'Fiche Générale'!B5</f>
        <v>Session Unique</v>
      </c>
      <c r="I15" s="165"/>
      <c r="J15" s="40"/>
      <c r="M15" s="144"/>
      <c r="N15" s="170"/>
      <c r="O15" s="171"/>
      <c r="P15" s="143"/>
      <c r="Q15" s="160"/>
      <c r="R15" s="162"/>
      <c r="S15" s="163"/>
    </row>
    <row r="16" spans="1:19" x14ac:dyDescent="0.35">
      <c r="A16" s="153"/>
      <c r="B16" s="155"/>
      <c r="C16" s="147"/>
      <c r="D16" s="157"/>
      <c r="E16" s="158"/>
      <c r="F16" s="158"/>
      <c r="G16" s="158"/>
      <c r="H16" s="166"/>
      <c r="I16" s="167"/>
      <c r="J16" s="40"/>
      <c r="M16" s="144"/>
      <c r="N16" s="170"/>
      <c r="O16" s="171"/>
      <c r="P16" s="143"/>
      <c r="Q16" s="160"/>
      <c r="R16" s="162"/>
      <c r="S16" s="163"/>
    </row>
    <row r="17" spans="1:19" x14ac:dyDescent="0.35">
      <c r="L17" s="19"/>
      <c r="M17" s="144"/>
      <c r="N17" s="150"/>
      <c r="O17" s="169"/>
      <c r="P17" s="143"/>
      <c r="Q17" s="161"/>
      <c r="R17" s="162"/>
      <c r="S17" s="157"/>
    </row>
    <row r="18" spans="1:19" ht="59.5" customHeight="1" x14ac:dyDescent="0.35">
      <c r="A18" s="59" t="s">
        <v>342</v>
      </c>
      <c r="B18" s="41" t="s">
        <v>343</v>
      </c>
      <c r="C18" s="3" t="s">
        <v>5</v>
      </c>
      <c r="D18" s="100" t="s">
        <v>344</v>
      </c>
      <c r="E18" s="3" t="s">
        <v>345</v>
      </c>
      <c r="F18" s="3" t="s">
        <v>346</v>
      </c>
      <c r="G18" s="3" t="s">
        <v>347</v>
      </c>
      <c r="H18" s="3" t="s">
        <v>348</v>
      </c>
      <c r="I18" s="3" t="s">
        <v>349</v>
      </c>
      <c r="J18" s="3" t="s">
        <v>400</v>
      </c>
      <c r="K18" s="3" t="s">
        <v>351</v>
      </c>
      <c r="L18" s="3" t="s">
        <v>352</v>
      </c>
      <c r="M18" s="3" t="s">
        <v>353</v>
      </c>
      <c r="N18" s="3" t="s">
        <v>343</v>
      </c>
      <c r="O18" s="3" t="s">
        <v>354</v>
      </c>
      <c r="P18" s="3" t="s">
        <v>355</v>
      </c>
      <c r="Q18" s="3" t="s">
        <v>343</v>
      </c>
      <c r="R18" s="3" t="s">
        <v>354</v>
      </c>
      <c r="S18" s="4" t="s">
        <v>356</v>
      </c>
    </row>
    <row r="19" spans="1:19" ht="30.65" customHeight="1" x14ac:dyDescent="0.35">
      <c r="A19" s="61" t="str">
        <f>'S2 Maquette'!B19</f>
        <v>UE6 Utiliser les outils numériques</v>
      </c>
      <c r="B19" s="45" t="str">
        <f>'S2 Maquette'!C19</f>
        <v>UE</v>
      </c>
      <c r="C19" s="44">
        <f>'S2 Maquette'!F19</f>
        <v>0</v>
      </c>
      <c r="D19" s="7"/>
      <c r="E19" s="7" t="s">
        <v>358</v>
      </c>
      <c r="F19" s="7" t="s">
        <v>358</v>
      </c>
      <c r="G19" s="42" t="s">
        <v>359</v>
      </c>
      <c r="H19" s="42" t="s">
        <v>358</v>
      </c>
      <c r="I19" s="42" t="s">
        <v>359</v>
      </c>
      <c r="J19" s="42"/>
      <c r="K19" s="42"/>
      <c r="L19" s="42"/>
      <c r="M19" s="42"/>
      <c r="N19" s="42"/>
      <c r="O19" s="42"/>
      <c r="P19" s="42"/>
      <c r="Q19" s="42"/>
      <c r="R19" s="42"/>
      <c r="S19" s="12"/>
    </row>
    <row r="20" spans="1:19" ht="30.65" customHeight="1" x14ac:dyDescent="0.35">
      <c r="A20" s="60" t="str">
        <f>'S2 Maquette'!B20</f>
        <v>Outils informatiques appliqués aux métiers du chiffre</v>
      </c>
      <c r="B20" s="45" t="str">
        <f>'S2 Maquette'!C20</f>
        <v>ECUE</v>
      </c>
      <c r="C20" s="44" t="str">
        <f>'S2 Maquette'!F20</f>
        <v>Modification</v>
      </c>
      <c r="D20" s="7">
        <v>1</v>
      </c>
      <c r="E20" s="7" t="s">
        <v>358</v>
      </c>
      <c r="F20" s="42" t="s">
        <v>359</v>
      </c>
      <c r="G20" s="42" t="s">
        <v>359</v>
      </c>
      <c r="H20" s="42" t="s">
        <v>359</v>
      </c>
      <c r="I20" s="42" t="s">
        <v>358</v>
      </c>
      <c r="J20" s="42"/>
      <c r="K20" s="42" t="s">
        <v>9</v>
      </c>
      <c r="L20" s="42"/>
      <c r="M20" s="42">
        <v>2</v>
      </c>
      <c r="N20" s="42"/>
      <c r="O20" s="42"/>
      <c r="P20" s="42" t="s">
        <v>18</v>
      </c>
      <c r="Q20" s="42"/>
      <c r="R20" s="42"/>
      <c r="S20" s="12"/>
    </row>
    <row r="21" spans="1:19" ht="30.65" customHeight="1" x14ac:dyDescent="0.35">
      <c r="A21" s="60" t="str">
        <f>'S2 Maquette'!B21</f>
        <v>Utilisation des SI (SAP, ERP)</v>
      </c>
      <c r="B21" s="45" t="str">
        <f>'S2 Maquette'!C21</f>
        <v>ECUE</v>
      </c>
      <c r="C21" s="44">
        <f>'S2 Maquette'!F21</f>
        <v>0</v>
      </c>
      <c r="D21" s="7">
        <v>1</v>
      </c>
      <c r="E21" s="7" t="s">
        <v>358</v>
      </c>
      <c r="F21" s="42" t="s">
        <v>359</v>
      </c>
      <c r="G21" s="42" t="s">
        <v>359</v>
      </c>
      <c r="H21" s="42" t="s">
        <v>359</v>
      </c>
      <c r="I21" s="42" t="s">
        <v>358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12"/>
    </row>
    <row r="22" spans="1:19" ht="30.65" customHeight="1" x14ac:dyDescent="0.35">
      <c r="A22" s="60" t="str">
        <f>'S2 Maquette'!B22</f>
        <v>Serious Game cyber sécurité</v>
      </c>
      <c r="B22" s="45" t="str">
        <f>'S2 Maquette'!C22</f>
        <v>ECUE</v>
      </c>
      <c r="C22" s="44">
        <f>'S2 Maquette'!F22</f>
        <v>0</v>
      </c>
      <c r="D22" s="7">
        <v>0</v>
      </c>
      <c r="E22" s="42" t="s">
        <v>359</v>
      </c>
      <c r="F22" s="42" t="s">
        <v>359</v>
      </c>
      <c r="G22" s="42" t="s">
        <v>359</v>
      </c>
      <c r="H22" s="42" t="s">
        <v>359</v>
      </c>
      <c r="I22" s="42" t="s">
        <v>359</v>
      </c>
      <c r="J22" s="42"/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12"/>
    </row>
    <row r="23" spans="1:19" ht="30.65" customHeight="1" x14ac:dyDescent="0.35">
      <c r="A23" s="61" t="str">
        <f>'S2 Maquette'!B23</f>
        <v>UE7 Projet professionnel et de recherche I</v>
      </c>
      <c r="B23" s="45" t="str">
        <f>'S2 Maquette'!C23</f>
        <v>UE</v>
      </c>
      <c r="C23" s="44">
        <f>'S2 Maquette'!F23</f>
        <v>0</v>
      </c>
      <c r="D23" s="7"/>
      <c r="E23" s="7" t="s">
        <v>358</v>
      </c>
      <c r="F23" s="7" t="s">
        <v>358</v>
      </c>
      <c r="G23" s="42" t="s">
        <v>359</v>
      </c>
      <c r="H23" s="42" t="s">
        <v>358</v>
      </c>
      <c r="I23" s="42" t="s">
        <v>359</v>
      </c>
      <c r="J23" s="42"/>
      <c r="K23" s="42"/>
      <c r="L23" s="42"/>
      <c r="M23" s="42"/>
      <c r="N23" s="42"/>
      <c r="O23" s="42"/>
      <c r="P23" s="42"/>
      <c r="Q23" s="42"/>
      <c r="R23" s="42"/>
      <c r="S23" s="12"/>
    </row>
    <row r="24" spans="1:19" ht="30.65" customHeight="1" x14ac:dyDescent="0.35">
      <c r="A24" s="60" t="str">
        <f>'S2 Maquette'!B24</f>
        <v>Personnal branding</v>
      </c>
      <c r="B24" s="45" t="str">
        <f>'S2 Maquette'!C24</f>
        <v>ECUE</v>
      </c>
      <c r="C24" s="44">
        <f>'S2 Maquette'!F24</f>
        <v>0</v>
      </c>
      <c r="D24" s="7">
        <v>1</v>
      </c>
      <c r="E24" s="7" t="s">
        <v>358</v>
      </c>
      <c r="F24" s="42" t="s">
        <v>359</v>
      </c>
      <c r="G24" s="42" t="s">
        <v>359</v>
      </c>
      <c r="H24" s="42" t="s">
        <v>359</v>
      </c>
      <c r="I24" s="42" t="s">
        <v>358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</row>
    <row r="25" spans="1:19" ht="30.65" customHeight="1" x14ac:dyDescent="0.35">
      <c r="A25" s="60" t="str">
        <f>'S2 Maquette'!B25</f>
        <v>CIMA</v>
      </c>
      <c r="B25" s="45" t="str">
        <f>'S2 Maquette'!C25</f>
        <v>ECUE</v>
      </c>
      <c r="C25" s="44">
        <f>'S2 Maquette'!F25</f>
        <v>0</v>
      </c>
      <c r="D25" s="7">
        <v>0</v>
      </c>
      <c r="E25" s="42" t="s">
        <v>359</v>
      </c>
      <c r="F25" s="42" t="s">
        <v>359</v>
      </c>
      <c r="G25" s="42" t="s">
        <v>359</v>
      </c>
      <c r="H25" s="42" t="s">
        <v>359</v>
      </c>
      <c r="I25" s="42" t="s">
        <v>359</v>
      </c>
      <c r="J25" s="42"/>
      <c r="K25" s="42"/>
      <c r="L25" s="42"/>
      <c r="M25" s="42"/>
      <c r="N25" s="42"/>
      <c r="O25" s="42"/>
      <c r="P25" s="42"/>
      <c r="Q25" s="42"/>
      <c r="R25" s="42"/>
      <c r="S25" s="12"/>
    </row>
    <row r="26" spans="1:19" ht="30.65" customHeight="1" x14ac:dyDescent="0.35">
      <c r="A26" s="60" t="str">
        <f>'S2 Maquette'!B26</f>
        <v>CERTIFICATION POWER BI</v>
      </c>
      <c r="B26" s="45" t="str">
        <f>'S2 Maquette'!C26</f>
        <v>ECUE</v>
      </c>
      <c r="C26" s="44">
        <f>'S2 Maquette'!F26</f>
        <v>0</v>
      </c>
      <c r="D26" s="103">
        <v>1</v>
      </c>
      <c r="E26" s="42" t="s">
        <v>359</v>
      </c>
      <c r="F26" s="42" t="s">
        <v>359</v>
      </c>
      <c r="G26" s="42" t="s">
        <v>359</v>
      </c>
      <c r="H26" s="42" t="s">
        <v>359</v>
      </c>
      <c r="I26" s="42" t="s">
        <v>359</v>
      </c>
      <c r="J26" s="42"/>
      <c r="K26" s="42"/>
      <c r="L26" s="42"/>
      <c r="M26" s="42"/>
      <c r="N26" s="42"/>
      <c r="O26" s="42"/>
      <c r="P26" s="42"/>
      <c r="Q26" s="42"/>
      <c r="R26" s="42"/>
      <c r="S26" s="12"/>
    </row>
    <row r="27" spans="1:19" ht="30.65" customHeight="1" x14ac:dyDescent="0.35">
      <c r="A27" s="60" t="str">
        <f>'S2 Maquette'!B27</f>
        <v>SAE  intermédiaire - Mémoire avec analyse de la littérature, portfolio et missions professionnelles</v>
      </c>
      <c r="B27" s="45" t="str">
        <f>'S2 Maquette'!C27</f>
        <v>ECUE</v>
      </c>
      <c r="C27" s="44" t="str">
        <f>'S2 Maquette'!F27</f>
        <v>Modification</v>
      </c>
      <c r="D27" s="7">
        <v>10</v>
      </c>
      <c r="E27" s="7" t="s">
        <v>358</v>
      </c>
      <c r="F27" s="42" t="s">
        <v>359</v>
      </c>
      <c r="G27" s="42" t="s">
        <v>359</v>
      </c>
      <c r="H27" s="42" t="s">
        <v>359</v>
      </c>
      <c r="I27" s="42" t="s">
        <v>358</v>
      </c>
      <c r="J27" s="42"/>
      <c r="K27" s="42" t="s">
        <v>9</v>
      </c>
      <c r="L27" s="42"/>
      <c r="M27" s="42">
        <v>2</v>
      </c>
      <c r="N27" s="42"/>
      <c r="O27" s="42"/>
      <c r="P27" s="42"/>
      <c r="Q27" s="42"/>
      <c r="R27" s="42"/>
      <c r="S27" s="12"/>
    </row>
    <row r="28" spans="1:19" ht="30.65" customHeight="1" x14ac:dyDescent="0.35">
      <c r="A28" s="60">
        <f>'S2 Maquette'!B28</f>
        <v>0</v>
      </c>
      <c r="B28" s="45">
        <f>'S2 Maquette'!C28</f>
        <v>0</v>
      </c>
      <c r="C28" s="44">
        <f>'S2 Maquette'!F28</f>
        <v>0</v>
      </c>
      <c r="D28" s="7"/>
      <c r="E28" s="7"/>
      <c r="F28" s="7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12"/>
    </row>
    <row r="29" spans="1:19" ht="30.65" customHeight="1" x14ac:dyDescent="0.35">
      <c r="A29" s="60" t="str">
        <f>'S2 Maquette'!B29</f>
        <v>BONUS II (facultatif : max 0,25 points sur moyenne S2)</v>
      </c>
      <c r="B29" s="45">
        <f>'S2 Maquette'!C29</f>
        <v>0</v>
      </c>
      <c r="C29" s="44">
        <f>'S2 Maquette'!F29</f>
        <v>0</v>
      </c>
      <c r="D29" s="7"/>
      <c r="E29" s="7"/>
      <c r="F29" s="7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12"/>
    </row>
    <row r="30" spans="1:19" ht="30.65" customHeight="1" x14ac:dyDescent="0.35">
      <c r="A30" s="60" t="str">
        <f>'S2 Maquette'!B30</f>
        <v>Sport</v>
      </c>
      <c r="B30" s="45">
        <f>'S2 Maquette'!C30</f>
        <v>0</v>
      </c>
      <c r="C30" s="44">
        <f>'S2 Maquette'!F30</f>
        <v>0</v>
      </c>
      <c r="D30" s="7"/>
      <c r="E30" s="7"/>
      <c r="F30" s="7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12"/>
    </row>
    <row r="31" spans="1:19" ht="30.65" customHeight="1" x14ac:dyDescent="0.35">
      <c r="A31" s="60" t="str">
        <f>'S2 Maquette'!B31</f>
        <v>Engagement étudiant</v>
      </c>
      <c r="B31" s="45">
        <f>'S2 Maquette'!C31</f>
        <v>0</v>
      </c>
      <c r="C31" s="44">
        <f>'S2 Maquette'!F31</f>
        <v>0</v>
      </c>
      <c r="D31" s="7"/>
      <c r="E31" s="7"/>
      <c r="F31" s="7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2"/>
    </row>
    <row r="32" spans="1:19" ht="30.65" customHeight="1" x14ac:dyDescent="0.35">
      <c r="A32" s="60" t="str">
        <f>'S2 Maquette'!B32</f>
        <v>Entreprenariat</v>
      </c>
      <c r="B32" s="45">
        <f>'S2 Maquette'!C32</f>
        <v>0</v>
      </c>
      <c r="C32" s="44">
        <f>'S2 Maquette'!F32</f>
        <v>0</v>
      </c>
      <c r="D32" s="7"/>
      <c r="E32" s="7"/>
      <c r="F32" s="7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12"/>
    </row>
    <row r="33" spans="1:19" ht="30.65" customHeight="1" x14ac:dyDescent="0.35">
      <c r="A33" s="60" t="str">
        <f>'S2 Maquette'!B33</f>
        <v>Culture</v>
      </c>
      <c r="B33" s="45">
        <f>'S2 Maquette'!C33</f>
        <v>0</v>
      </c>
      <c r="C33" s="44">
        <f>'S2 Maquette'!F33</f>
        <v>0</v>
      </c>
      <c r="D33" s="7"/>
      <c r="E33" s="7"/>
      <c r="F33" s="7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2"/>
    </row>
    <row r="34" spans="1:19" ht="30.65" customHeight="1" x14ac:dyDescent="0.35">
      <c r="A34" s="60" t="str">
        <f>'S2 Maquette'!B34</f>
        <v>Langues II</v>
      </c>
      <c r="B34" s="45">
        <f>'S2 Maquette'!C34</f>
        <v>0</v>
      </c>
      <c r="C34" s="44">
        <f>'S2 Maquette'!F34</f>
        <v>0</v>
      </c>
      <c r="D34" s="7"/>
      <c r="E34" s="7"/>
      <c r="F34" s="7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12"/>
    </row>
    <row r="35" spans="1:19" ht="30.65" customHeight="1" x14ac:dyDescent="0.35">
      <c r="A35" s="60" t="str">
        <f>'S2 Maquette'!B35</f>
        <v>IAE Engagement vie étudiante II</v>
      </c>
      <c r="B35" s="45">
        <f>'S2 Maquette'!C35</f>
        <v>0</v>
      </c>
      <c r="C35" s="44">
        <f>'S2 Maquette'!F35</f>
        <v>0</v>
      </c>
      <c r="D35" s="7"/>
      <c r="E35" s="7"/>
      <c r="F35" s="7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12"/>
    </row>
    <row r="36" spans="1:19" ht="30.65" customHeight="1" x14ac:dyDescent="0.35">
      <c r="A36" s="60" t="str">
        <f>'S2 Maquette'!B36</f>
        <v>IAE Engagement Responsable</v>
      </c>
      <c r="B36" s="45">
        <f>'S2 Maquette'!C36</f>
        <v>0</v>
      </c>
      <c r="C36" s="44">
        <f>'S2 Maquette'!F36</f>
        <v>0</v>
      </c>
      <c r="D36" s="7"/>
      <c r="E36" s="7"/>
      <c r="F36" s="7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2"/>
    </row>
    <row r="37" spans="1:19" ht="30.65" customHeight="1" x14ac:dyDescent="0.35">
      <c r="A37" s="60">
        <f>'S2 Maquette'!B37</f>
        <v>0</v>
      </c>
      <c r="B37" s="45">
        <f>'S2 Maquette'!C37</f>
        <v>0</v>
      </c>
      <c r="C37" s="44">
        <f>'S2 Maquette'!F37</f>
        <v>0</v>
      </c>
      <c r="D37" s="7"/>
      <c r="E37" s="7"/>
      <c r="F37" s="7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2"/>
    </row>
    <row r="38" spans="1:19" ht="30.65" customHeight="1" x14ac:dyDescent="0.35">
      <c r="A38" s="60">
        <f>'S2 Maquette'!B38</f>
        <v>0</v>
      </c>
      <c r="B38" s="45">
        <f>'S2 Maquette'!C38</f>
        <v>0</v>
      </c>
      <c r="C38" s="44">
        <f>'S2 Maquette'!F38</f>
        <v>0</v>
      </c>
      <c r="D38" s="7"/>
      <c r="E38" s="7"/>
      <c r="F38" s="7"/>
      <c r="G38" s="42"/>
      <c r="H38" s="42"/>
      <c r="I38" s="42"/>
      <c r="J38" s="43"/>
      <c r="K38" s="43"/>
      <c r="L38" s="43"/>
      <c r="M38" s="43"/>
      <c r="N38" s="43"/>
      <c r="O38" s="43"/>
      <c r="P38" s="43"/>
      <c r="Q38" s="43"/>
      <c r="R38" s="43"/>
      <c r="S38" s="12"/>
    </row>
    <row r="39" spans="1:19" ht="30.65" customHeight="1" x14ac:dyDescent="0.35">
      <c r="A39" s="60">
        <f>'S2 Maquette'!B39</f>
        <v>0</v>
      </c>
      <c r="B39" s="45">
        <f>'S2 Maquette'!C39</f>
        <v>0</v>
      </c>
      <c r="C39" s="44">
        <f>'S2 Maquette'!F39</f>
        <v>0</v>
      </c>
      <c r="D39" s="7"/>
      <c r="E39" s="7"/>
      <c r="F39" s="7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12"/>
    </row>
    <row r="40" spans="1:19" ht="30.65" customHeight="1" x14ac:dyDescent="0.35">
      <c r="A40" s="60">
        <f>'S2 Maquette'!B40</f>
        <v>0</v>
      </c>
      <c r="B40" s="45">
        <f>'S2 Maquette'!C40</f>
        <v>0</v>
      </c>
      <c r="C40" s="44">
        <f>'S2 Maquette'!F40</f>
        <v>0</v>
      </c>
      <c r="D40" s="7"/>
      <c r="E40" s="7"/>
      <c r="F40" s="7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12"/>
    </row>
    <row r="41" spans="1:19" ht="30.65" customHeight="1" x14ac:dyDescent="0.35">
      <c r="A41" s="60">
        <f>'S2 Maquette'!B41</f>
        <v>0</v>
      </c>
      <c r="B41" s="45">
        <f>'S2 Maquette'!C41</f>
        <v>0</v>
      </c>
      <c r="C41" s="44">
        <f>'S2 Maquette'!F41</f>
        <v>0</v>
      </c>
      <c r="D41" s="7"/>
      <c r="E41" s="7"/>
      <c r="F41" s="7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12"/>
    </row>
    <row r="42" spans="1:19" ht="30.65" customHeight="1" x14ac:dyDescent="0.35">
      <c r="A42" s="60">
        <f>'S2 Maquette'!B42</f>
        <v>0</v>
      </c>
      <c r="B42" s="45">
        <f>'S2 Maquette'!C42</f>
        <v>0</v>
      </c>
      <c r="C42" s="44">
        <f>'S2 Maquette'!F42</f>
        <v>0</v>
      </c>
      <c r="D42" s="7"/>
      <c r="E42" s="7"/>
      <c r="F42" s="7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12"/>
    </row>
    <row r="43" spans="1:19" ht="30.65" customHeight="1" x14ac:dyDescent="0.35">
      <c r="A43" s="60">
        <f>'S2 Maquette'!B43</f>
        <v>0</v>
      </c>
      <c r="B43" s="45">
        <f>'S2 Maquette'!C43</f>
        <v>0</v>
      </c>
      <c r="C43" s="44">
        <f>'S2 Maquette'!F43</f>
        <v>0</v>
      </c>
      <c r="D43" s="7"/>
      <c r="E43" s="7"/>
      <c r="F43" s="7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12"/>
    </row>
    <row r="44" spans="1:19" ht="30.65" customHeight="1" x14ac:dyDescent="0.35">
      <c r="A44" s="60">
        <f>'S2 Maquette'!B44</f>
        <v>0</v>
      </c>
      <c r="B44" s="45">
        <f>'S2 Maquette'!C44</f>
        <v>0</v>
      </c>
      <c r="C44" s="44">
        <f>'S2 Maquette'!F44</f>
        <v>0</v>
      </c>
      <c r="D44" s="7"/>
      <c r="E44" s="7"/>
      <c r="F44" s="7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12"/>
    </row>
    <row r="45" spans="1:19" ht="30.65" customHeight="1" x14ac:dyDescent="0.35">
      <c r="A45" s="60">
        <f>'S2 Maquette'!B45</f>
        <v>0</v>
      </c>
      <c r="B45" s="45">
        <f>'S2 Maquette'!C45</f>
        <v>0</v>
      </c>
      <c r="C45" s="44">
        <f>'S2 Maquette'!F45</f>
        <v>0</v>
      </c>
      <c r="D45" s="7"/>
      <c r="E45" s="7"/>
      <c r="F45" s="7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12"/>
    </row>
    <row r="46" spans="1:19" ht="30.65" customHeight="1" x14ac:dyDescent="0.35">
      <c r="A46" s="60">
        <f>'S2 Maquette'!B46</f>
        <v>0</v>
      </c>
      <c r="B46" s="45">
        <f>'S2 Maquette'!C46</f>
        <v>0</v>
      </c>
      <c r="C46" s="44">
        <f>'S2 Maquette'!F46</f>
        <v>0</v>
      </c>
      <c r="D46" s="7"/>
      <c r="E46" s="7"/>
      <c r="F46" s="7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12"/>
    </row>
    <row r="47" spans="1:19" ht="30.65" customHeight="1" x14ac:dyDescent="0.35">
      <c r="A47" s="60">
        <f>'S2 Maquette'!B47</f>
        <v>0</v>
      </c>
      <c r="B47" s="45">
        <f>'S2 Maquette'!C47</f>
        <v>0</v>
      </c>
      <c r="C47" s="44">
        <f>'S2 Maquette'!F47</f>
        <v>0</v>
      </c>
      <c r="D47" s="7"/>
      <c r="E47" s="7"/>
      <c r="F47" s="7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12"/>
    </row>
    <row r="48" spans="1:19" ht="30.65" customHeight="1" x14ac:dyDescent="0.35">
      <c r="A48" s="60">
        <f>'S2 Maquette'!B48</f>
        <v>0</v>
      </c>
      <c r="B48" s="45">
        <f>'S2 Maquette'!C48</f>
        <v>0</v>
      </c>
      <c r="C48" s="44">
        <f>'S2 Maquette'!F48</f>
        <v>0</v>
      </c>
      <c r="D48" s="7"/>
      <c r="E48" s="7"/>
      <c r="F48" s="7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12"/>
    </row>
    <row r="49" spans="1:19" ht="30.65" customHeight="1" x14ac:dyDescent="0.35">
      <c r="A49" s="60">
        <f>'S2 Maquette'!B49</f>
        <v>0</v>
      </c>
      <c r="B49" s="45">
        <f>'S2 Maquette'!C49</f>
        <v>0</v>
      </c>
      <c r="C49" s="44">
        <f>'S2 Maquette'!F49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12"/>
    </row>
    <row r="50" spans="1:19" ht="30.65" customHeight="1" x14ac:dyDescent="0.35">
      <c r="A50" s="60">
        <f>'S2 Maquette'!B50</f>
        <v>0</v>
      </c>
      <c r="B50" s="45">
        <f>'S2 Maquette'!C50</f>
        <v>0</v>
      </c>
      <c r="C50" s="44">
        <f>'S2 Maquette'!F50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12"/>
    </row>
    <row r="51" spans="1:19" ht="30.65" customHeight="1" x14ac:dyDescent="0.35">
      <c r="A51" s="60">
        <f>'S2 Maquette'!B51</f>
        <v>0</v>
      </c>
      <c r="B51" s="45">
        <f>'S2 Maquette'!C51</f>
        <v>0</v>
      </c>
      <c r="C51" s="44">
        <f>'S2 Maquette'!F51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12"/>
    </row>
    <row r="52" spans="1:19" ht="30.65" customHeight="1" x14ac:dyDescent="0.35">
      <c r="A52" s="60">
        <f>'S2 Maquette'!B52</f>
        <v>0</v>
      </c>
      <c r="B52" s="45">
        <f>'S2 Maquette'!C52</f>
        <v>0</v>
      </c>
      <c r="C52" s="44">
        <f>'S2 Maquette'!F52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12"/>
    </row>
    <row r="53" spans="1:19" ht="30.65" customHeight="1" x14ac:dyDescent="0.35">
      <c r="A53" s="60">
        <f>'S2 Maquette'!B53</f>
        <v>0</v>
      </c>
      <c r="B53" s="45">
        <f>'S2 Maquette'!C53</f>
        <v>0</v>
      </c>
      <c r="C53" s="44">
        <f>'S2 Maquette'!F53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12"/>
    </row>
    <row r="54" spans="1:19" ht="30.65" customHeight="1" x14ac:dyDescent="0.35">
      <c r="A54" s="60">
        <f>'S2 Maquette'!B54</f>
        <v>0</v>
      </c>
      <c r="B54" s="45">
        <f>'S2 Maquette'!C54</f>
        <v>0</v>
      </c>
      <c r="C54" s="44">
        <f>'S2 Maquette'!F54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12"/>
    </row>
    <row r="55" spans="1:19" ht="30.65" customHeight="1" x14ac:dyDescent="0.35">
      <c r="A55" s="60">
        <f>'S2 Maquette'!B55</f>
        <v>0</v>
      </c>
      <c r="B55" s="45">
        <f>'S2 Maquette'!C55</f>
        <v>0</v>
      </c>
      <c r="C55" s="44">
        <f>'S2 Maquette'!F55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12"/>
    </row>
    <row r="56" spans="1:19" ht="30.65" customHeight="1" x14ac:dyDescent="0.35">
      <c r="A56" s="60">
        <f>'S2 Maquette'!B56</f>
        <v>0</v>
      </c>
      <c r="B56" s="45">
        <f>'S2 Maquette'!C56</f>
        <v>0</v>
      </c>
      <c r="C56" s="44">
        <f>'S2 Maquette'!F56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12"/>
    </row>
    <row r="57" spans="1:19" ht="30.65" customHeight="1" x14ac:dyDescent="0.35">
      <c r="A57" s="60">
        <f>'S2 Maquette'!B57</f>
        <v>0</v>
      </c>
      <c r="B57" s="45">
        <f>'S2 Maquette'!C57</f>
        <v>0</v>
      </c>
      <c r="C57" s="44">
        <f>'S2 Maquette'!F57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12"/>
    </row>
    <row r="58" spans="1:19" ht="30.65" customHeight="1" x14ac:dyDescent="0.35">
      <c r="A58" s="60">
        <f>'S2 Maquette'!B58</f>
        <v>0</v>
      </c>
      <c r="B58" s="45">
        <f>'S2 Maquette'!C58</f>
        <v>0</v>
      </c>
      <c r="C58" s="44">
        <f>'S2 Maquette'!F58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12"/>
    </row>
    <row r="59" spans="1:19" ht="30.65" customHeight="1" x14ac:dyDescent="0.35">
      <c r="A59" s="60">
        <f>'S2 Maquette'!B59</f>
        <v>0</v>
      </c>
      <c r="B59" s="45">
        <f>'S2 Maquette'!C59</f>
        <v>0</v>
      </c>
      <c r="C59" s="44">
        <f>'S2 Maquette'!F59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12"/>
    </row>
    <row r="60" spans="1:19" ht="30.65" customHeight="1" x14ac:dyDescent="0.35">
      <c r="A60" s="60">
        <f>'S2 Maquette'!B60</f>
        <v>0</v>
      </c>
      <c r="B60" s="45">
        <f>'S2 Maquette'!C60</f>
        <v>0</v>
      </c>
      <c r="C60" s="44">
        <f>'S2 Maquette'!F60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12"/>
    </row>
    <row r="61" spans="1:19" ht="30.65" customHeight="1" x14ac:dyDescent="0.35">
      <c r="A61" s="60">
        <f>'S2 Maquette'!B61</f>
        <v>0</v>
      </c>
      <c r="B61" s="45">
        <f>'S2 Maquette'!C61</f>
        <v>0</v>
      </c>
      <c r="C61" s="44">
        <f>'S2 Maquette'!F61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12"/>
    </row>
    <row r="62" spans="1:19" ht="30.65" customHeight="1" x14ac:dyDescent="0.35">
      <c r="A62" s="60">
        <f>'S2 Maquette'!B62</f>
        <v>0</v>
      </c>
      <c r="B62" s="45">
        <f>'S2 Maquette'!C62</f>
        <v>0</v>
      </c>
      <c r="C62" s="44">
        <f>'S2 Maquette'!F62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12"/>
    </row>
    <row r="63" spans="1:19" ht="30.65" customHeight="1" x14ac:dyDescent="0.35">
      <c r="A63" s="60">
        <f>'S2 Maquette'!B63</f>
        <v>0</v>
      </c>
      <c r="B63" s="45">
        <f>'S2 Maquette'!C63</f>
        <v>0</v>
      </c>
      <c r="C63" s="44">
        <f>'S2 Maquette'!F63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12"/>
    </row>
    <row r="64" spans="1:19" ht="30.65" customHeight="1" x14ac:dyDescent="0.35">
      <c r="A64" s="60">
        <f>'S2 Maquette'!B64</f>
        <v>0</v>
      </c>
      <c r="B64" s="45">
        <f>'S2 Maquette'!C64</f>
        <v>0</v>
      </c>
      <c r="C64" s="44">
        <f>'S2 Maquette'!F64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12"/>
    </row>
    <row r="65" spans="1:19" ht="30.65" customHeight="1" x14ac:dyDescent="0.35">
      <c r="A65" s="60">
        <f>'S2 Maquette'!B65</f>
        <v>0</v>
      </c>
      <c r="B65" s="45">
        <f>'S2 Maquette'!C65</f>
        <v>0</v>
      </c>
      <c r="C65" s="44">
        <f>'S2 Maquette'!F65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12"/>
    </row>
    <row r="66" spans="1:19" ht="30.65" customHeight="1" x14ac:dyDescent="0.35">
      <c r="A66" s="60">
        <f>'S2 Maquette'!B66</f>
        <v>0</v>
      </c>
      <c r="B66" s="45">
        <f>'S2 Maquette'!C66</f>
        <v>0</v>
      </c>
      <c r="C66" s="44">
        <f>'S2 Maquette'!F66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12"/>
    </row>
    <row r="67" spans="1:19" ht="30.65" customHeight="1" x14ac:dyDescent="0.35">
      <c r="A67" s="60">
        <f>'S2 Maquette'!B67</f>
        <v>0</v>
      </c>
      <c r="B67" s="45">
        <f>'S2 Maquette'!C67</f>
        <v>0</v>
      </c>
      <c r="C67" s="44">
        <f>'S2 Maquette'!F67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12"/>
    </row>
    <row r="68" spans="1:19" ht="30.65" customHeight="1" x14ac:dyDescent="0.35">
      <c r="A68" s="60">
        <f>'S2 Maquette'!B68</f>
        <v>0</v>
      </c>
      <c r="B68" s="45">
        <f>'S2 Maquette'!C68</f>
        <v>0</v>
      </c>
      <c r="C68" s="44">
        <f>'S2 Maquette'!F68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12"/>
    </row>
    <row r="69" spans="1:19" ht="30.65" customHeight="1" x14ac:dyDescent="0.35">
      <c r="A69" s="60">
        <f>'S2 Maquette'!B69</f>
        <v>0</v>
      </c>
      <c r="B69" s="45">
        <f>'S2 Maquette'!C69</f>
        <v>0</v>
      </c>
      <c r="C69" s="44">
        <f>'S2 Maquette'!F69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12"/>
    </row>
    <row r="70" spans="1:19" ht="30.65" customHeight="1" x14ac:dyDescent="0.35">
      <c r="A70" s="60">
        <f>'S2 Maquette'!B70</f>
        <v>0</v>
      </c>
      <c r="B70" s="45">
        <f>'S2 Maquette'!C70</f>
        <v>0</v>
      </c>
      <c r="C70" s="44">
        <f>'S2 Maquette'!F70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12"/>
    </row>
    <row r="71" spans="1:19" ht="30.65" customHeight="1" x14ac:dyDescent="0.35">
      <c r="A71" s="60">
        <f>'S2 Maquette'!B71</f>
        <v>0</v>
      </c>
      <c r="B71" s="45">
        <f>'S2 Maquette'!C71</f>
        <v>0</v>
      </c>
      <c r="C71" s="44">
        <f>'S2 Maquette'!F71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12"/>
    </row>
    <row r="72" spans="1:19" ht="30.65" customHeight="1" x14ac:dyDescent="0.35">
      <c r="A72" s="60">
        <f>'S2 Maquette'!B72</f>
        <v>0</v>
      </c>
      <c r="B72" s="45">
        <f>'S2 Maquette'!C72</f>
        <v>0</v>
      </c>
      <c r="C72" s="44">
        <f>'S2 Maquette'!F72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12"/>
    </row>
    <row r="73" spans="1:19" ht="30.65" customHeight="1" x14ac:dyDescent="0.35">
      <c r="A73" s="60">
        <f>'S2 Maquette'!B73</f>
        <v>0</v>
      </c>
      <c r="B73" s="45">
        <f>'S2 Maquette'!C73</f>
        <v>0</v>
      </c>
      <c r="C73" s="44">
        <f>'S2 Maquette'!F73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12"/>
    </row>
    <row r="74" spans="1:19" ht="30.65" customHeight="1" x14ac:dyDescent="0.35">
      <c r="A74" s="60">
        <f>'S2 Maquette'!B74</f>
        <v>0</v>
      </c>
      <c r="B74" s="45">
        <f>'S2 Maquette'!C74</f>
        <v>0</v>
      </c>
      <c r="C74" s="44">
        <f>'S2 Maquette'!F74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12"/>
    </row>
    <row r="75" spans="1:19" ht="30.65" customHeight="1" x14ac:dyDescent="0.35">
      <c r="A75" s="60">
        <f>'S2 Maquette'!B75</f>
        <v>0</v>
      </c>
      <c r="B75" s="45">
        <f>'S2 Maquette'!C75</f>
        <v>0</v>
      </c>
      <c r="C75" s="44">
        <f>'S2 Maquette'!F75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12"/>
    </row>
    <row r="76" spans="1:19" ht="30.65" customHeight="1" x14ac:dyDescent="0.35">
      <c r="A76" s="60">
        <f>'S2 Maquette'!B76</f>
        <v>0</v>
      </c>
      <c r="B76" s="45">
        <f>'S2 Maquette'!C76</f>
        <v>0</v>
      </c>
      <c r="C76" s="44">
        <f>'S2 Maquette'!F76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12"/>
    </row>
    <row r="77" spans="1:19" ht="30.65" customHeight="1" x14ac:dyDescent="0.35">
      <c r="A77" s="60">
        <f>'S2 Maquette'!B77</f>
        <v>0</v>
      </c>
      <c r="B77" s="45">
        <f>'S2 Maquette'!C77</f>
        <v>0</v>
      </c>
      <c r="C77" s="44">
        <f>'S2 Maquette'!F77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12"/>
    </row>
    <row r="78" spans="1:19" ht="30.65" customHeight="1" x14ac:dyDescent="0.35">
      <c r="A78" s="60">
        <f>'S2 Maquette'!B78</f>
        <v>0</v>
      </c>
      <c r="B78" s="45">
        <f>'S2 Maquette'!C78</f>
        <v>0</v>
      </c>
      <c r="C78" s="44">
        <f>'S2 Maquette'!F78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12"/>
    </row>
    <row r="79" spans="1:19" ht="30.65" customHeight="1" x14ac:dyDescent="0.35">
      <c r="A79" s="60">
        <f>'S2 Maquette'!B79</f>
        <v>0</v>
      </c>
      <c r="B79" s="45">
        <f>'S2 Maquette'!C79</f>
        <v>0</v>
      </c>
      <c r="C79" s="44">
        <f>'S2 Maquette'!F79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12"/>
    </row>
    <row r="80" spans="1:19" ht="30.65" customHeight="1" x14ac:dyDescent="0.35">
      <c r="A80" s="60">
        <f>'S2 Maquette'!B80</f>
        <v>0</v>
      </c>
      <c r="B80" s="45">
        <f>'S2 Maquette'!C80</f>
        <v>0</v>
      </c>
      <c r="C80" s="44">
        <f>'S2 Maquette'!F80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12"/>
    </row>
    <row r="81" spans="1:19" ht="30.65" customHeight="1" x14ac:dyDescent="0.35">
      <c r="A81" s="60">
        <f>'S2 Maquette'!B81</f>
        <v>0</v>
      </c>
      <c r="B81" s="45">
        <f>'S2 Maquette'!C81</f>
        <v>0</v>
      </c>
      <c r="C81" s="44">
        <f>'S2 Maquette'!F81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12"/>
    </row>
    <row r="82" spans="1:19" ht="30.65" customHeight="1" x14ac:dyDescent="0.35">
      <c r="A82" s="60">
        <f>'S2 Maquette'!B82</f>
        <v>0</v>
      </c>
      <c r="B82" s="45">
        <f>'S2 Maquette'!C82</f>
        <v>0</v>
      </c>
      <c r="C82" s="44">
        <f>'S2 Maquette'!F82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12"/>
    </row>
    <row r="83" spans="1:19" ht="30.65" customHeight="1" x14ac:dyDescent="0.35">
      <c r="A83" s="60">
        <f>'S2 Maquette'!B83</f>
        <v>0</v>
      </c>
      <c r="B83" s="45">
        <f>'S2 Maquette'!C83</f>
        <v>0</v>
      </c>
      <c r="C83" s="44">
        <f>'S2 Maquette'!F83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12"/>
    </row>
    <row r="84" spans="1:19" ht="30.65" customHeight="1" x14ac:dyDescent="0.35">
      <c r="A84" s="60">
        <f>'S2 Maquette'!B84</f>
        <v>0</v>
      </c>
      <c r="B84" s="45">
        <f>'S2 Maquette'!C84</f>
        <v>0</v>
      </c>
      <c r="C84" s="44">
        <f>'S2 Maquette'!F84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12"/>
    </row>
    <row r="85" spans="1:19" ht="30.65" customHeight="1" x14ac:dyDescent="0.35">
      <c r="A85" s="60">
        <f>'S2 Maquette'!B85</f>
        <v>0</v>
      </c>
      <c r="B85" s="45">
        <f>'S2 Maquette'!C85</f>
        <v>0</v>
      </c>
      <c r="C85" s="44">
        <f>'S2 Maquette'!F85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12"/>
    </row>
    <row r="86" spans="1:19" ht="30.65" customHeight="1" x14ac:dyDescent="0.35">
      <c r="A86" s="60">
        <f>'S2 Maquette'!B86</f>
        <v>0</v>
      </c>
      <c r="B86" s="45">
        <f>'S2 Maquette'!C86</f>
        <v>0</v>
      </c>
      <c r="C86" s="44">
        <f>'S2 Maquette'!F86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</row>
    <row r="87" spans="1:19" ht="30.65" customHeight="1" x14ac:dyDescent="0.35">
      <c r="A87" s="60">
        <f>'S2 Maquette'!B87</f>
        <v>0</v>
      </c>
      <c r="B87" s="45">
        <f>'S2 Maquette'!C87</f>
        <v>0</v>
      </c>
      <c r="C87" s="44">
        <f>'S2 Maquette'!F87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</row>
    <row r="88" spans="1:19" ht="30.65" customHeight="1" x14ac:dyDescent="0.35">
      <c r="A88" s="60">
        <f>'S2 Maquette'!B88</f>
        <v>0</v>
      </c>
      <c r="B88" s="45">
        <f>'S2 Maquette'!C88</f>
        <v>0</v>
      </c>
      <c r="C88" s="44">
        <f>'S2 Maquette'!F88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</row>
    <row r="89" spans="1:19" ht="30.65" customHeight="1" x14ac:dyDescent="0.35">
      <c r="A89" s="60">
        <f>'S2 Maquette'!B89</f>
        <v>0</v>
      </c>
      <c r="B89" s="45">
        <f>'S2 Maquette'!C89</f>
        <v>0</v>
      </c>
      <c r="C89" s="44">
        <f>'S2 Maquette'!F89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</row>
    <row r="90" spans="1:19" ht="30.65" customHeight="1" x14ac:dyDescent="0.35">
      <c r="A90" s="60">
        <f>'S2 Maquette'!B90</f>
        <v>0</v>
      </c>
      <c r="B90" s="45">
        <f>'S2 Maquette'!C90</f>
        <v>0</v>
      </c>
      <c r="C90" s="44">
        <f>'S2 Maquette'!F90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</row>
    <row r="91" spans="1:19" ht="30.65" customHeight="1" x14ac:dyDescent="0.35">
      <c r="A91" s="60">
        <f>'S2 Maquette'!B91</f>
        <v>0</v>
      </c>
      <c r="B91" s="45">
        <f>'S2 Maquette'!C91</f>
        <v>0</v>
      </c>
      <c r="C91" s="44">
        <f>'S2 Maquette'!F91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</row>
    <row r="92" spans="1:19" ht="30.65" customHeight="1" x14ac:dyDescent="0.35">
      <c r="A92" s="60">
        <f>'S2 Maquette'!B92</f>
        <v>0</v>
      </c>
      <c r="B92" s="45">
        <f>'S2 Maquette'!C92</f>
        <v>0</v>
      </c>
      <c r="C92" s="44">
        <f>'S2 Maquette'!F92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</row>
    <row r="93" spans="1:19" ht="30.65" customHeight="1" x14ac:dyDescent="0.35">
      <c r="A93" s="60">
        <f>'S2 Maquette'!B93</f>
        <v>0</v>
      </c>
      <c r="B93" s="45">
        <f>'S2 Maquette'!C93</f>
        <v>0</v>
      </c>
      <c r="C93" s="44">
        <f>'S2 Maquette'!F93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</row>
    <row r="94" spans="1:19" ht="30.65" customHeight="1" x14ac:dyDescent="0.35">
      <c r="A94" s="60">
        <f>'S2 Maquette'!B94</f>
        <v>0</v>
      </c>
      <c r="B94" s="45">
        <f>'S2 Maquette'!C94</f>
        <v>0</v>
      </c>
      <c r="C94" s="44">
        <f>'S2 Maquette'!F94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</row>
    <row r="95" spans="1:19" ht="30.65" customHeight="1" x14ac:dyDescent="0.35">
      <c r="A95" s="60">
        <f>'S2 Maquette'!B95</f>
        <v>0</v>
      </c>
      <c r="B95" s="45">
        <f>'S2 Maquette'!C95</f>
        <v>0</v>
      </c>
      <c r="C95" s="44">
        <f>'S2 Maquette'!F95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</row>
    <row r="96" spans="1:19" ht="30.65" customHeight="1" x14ac:dyDescent="0.35">
      <c r="A96" s="60">
        <f>'S2 Maquette'!B96</f>
        <v>0</v>
      </c>
      <c r="B96" s="45">
        <f>'S2 Maquette'!C96</f>
        <v>0</v>
      </c>
      <c r="C96" s="44">
        <f>'S2 Maquette'!F96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</row>
    <row r="97" spans="1:19" ht="30.65" customHeight="1" x14ac:dyDescent="0.35">
      <c r="A97" s="60">
        <f>'S2 Maquette'!B97</f>
        <v>0</v>
      </c>
      <c r="B97" s="45">
        <f>'S2 Maquette'!C97</f>
        <v>0</v>
      </c>
      <c r="C97" s="44">
        <f>'S2 Maquette'!F97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</row>
    <row r="98" spans="1:19" ht="30.65" customHeight="1" x14ac:dyDescent="0.35">
      <c r="A98" s="60">
        <f>'S2 Maquette'!B98</f>
        <v>0</v>
      </c>
      <c r="B98" s="45">
        <f>'S2 Maquette'!C98</f>
        <v>0</v>
      </c>
      <c r="C98" s="44">
        <f>'S2 Maquette'!F98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</row>
    <row r="99" spans="1:19" ht="30.65" customHeight="1" x14ac:dyDescent="0.35">
      <c r="A99" s="60">
        <f>'S2 Maquette'!B99</f>
        <v>0</v>
      </c>
      <c r="B99" s="45">
        <f>'S2 Maquette'!C99</f>
        <v>0</v>
      </c>
      <c r="C99" s="44">
        <f>'S2 Maquette'!F99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</row>
    <row r="100" spans="1:19" ht="30.65" customHeight="1" x14ac:dyDescent="0.35">
      <c r="A100" s="60">
        <f>'S2 Maquette'!B100</f>
        <v>0</v>
      </c>
      <c r="B100" s="45">
        <f>'S2 Maquette'!C100</f>
        <v>0</v>
      </c>
      <c r="C100" s="44">
        <f>'S2 Maquette'!F100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</row>
    <row r="101" spans="1:19" ht="30.65" customHeight="1" x14ac:dyDescent="0.35">
      <c r="A101" s="60">
        <f>'S2 Maquette'!B101</f>
        <v>0</v>
      </c>
      <c r="B101" s="45">
        <f>'S2 Maquette'!C101</f>
        <v>0</v>
      </c>
      <c r="C101" s="44">
        <f>'S2 Maquette'!F101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</row>
    <row r="102" spans="1:19" ht="30.65" customHeight="1" x14ac:dyDescent="0.35">
      <c r="A102" s="60">
        <f>'S2 Maquette'!B102</f>
        <v>0</v>
      </c>
      <c r="B102" s="45">
        <f>'S2 Maquette'!C102</f>
        <v>0</v>
      </c>
      <c r="C102" s="44">
        <f>'S2 Maquette'!F102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</row>
    <row r="103" spans="1:19" ht="30.65" customHeight="1" x14ac:dyDescent="0.35">
      <c r="A103" s="60">
        <f>'S2 Maquette'!B103</f>
        <v>0</v>
      </c>
      <c r="B103" s="45">
        <f>'S2 Maquette'!C103</f>
        <v>0</v>
      </c>
      <c r="C103" s="44">
        <f>'S2 Maquette'!F103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</row>
    <row r="104" spans="1:19" ht="30.65" customHeight="1" x14ac:dyDescent="0.35">
      <c r="A104" s="60">
        <f>'S2 Maquette'!B104</f>
        <v>0</v>
      </c>
      <c r="B104" s="45">
        <f>'S2 Maquette'!C104</f>
        <v>0</v>
      </c>
      <c r="C104" s="44">
        <f>'S2 Maquette'!F104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</row>
    <row r="105" spans="1:19" ht="30.65" customHeight="1" x14ac:dyDescent="0.35">
      <c r="A105" s="60">
        <f>'S2 Maquette'!B105</f>
        <v>0</v>
      </c>
      <c r="B105" s="45">
        <f>'S2 Maquette'!C105</f>
        <v>0</v>
      </c>
      <c r="C105" s="44">
        <f>'S2 Maquette'!F105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</row>
    <row r="106" spans="1:19" ht="30.65" customHeight="1" x14ac:dyDescent="0.35">
      <c r="A106" s="60">
        <f>'S2 Maquette'!B106</f>
        <v>0</v>
      </c>
      <c r="B106" s="45">
        <f>'S2 Maquette'!C106</f>
        <v>0</v>
      </c>
      <c r="C106" s="44">
        <f>'S2 Maquette'!F106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</row>
    <row r="107" spans="1:19" ht="30.65" customHeight="1" x14ac:dyDescent="0.35">
      <c r="A107" s="60">
        <f>'S2 Maquette'!B107</f>
        <v>0</v>
      </c>
      <c r="B107" s="45">
        <f>'S2 Maquette'!C107</f>
        <v>0</v>
      </c>
      <c r="C107" s="44">
        <f>'S2 Maquette'!F107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</row>
    <row r="108" spans="1:19" ht="30.65" customHeight="1" x14ac:dyDescent="0.35">
      <c r="A108" s="60">
        <f>'S2 Maquette'!B108</f>
        <v>0</v>
      </c>
      <c r="B108" s="45">
        <f>'S2 Maquette'!C108</f>
        <v>0</v>
      </c>
      <c r="C108" s="44">
        <f>'S2 Maquette'!F108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</row>
    <row r="109" spans="1:19" ht="30.65" customHeight="1" x14ac:dyDescent="0.35">
      <c r="A109" s="60">
        <f>'S2 Maquette'!B109</f>
        <v>0</v>
      </c>
      <c r="B109" s="45">
        <f>'S2 Maquette'!C109</f>
        <v>0</v>
      </c>
      <c r="C109" s="44">
        <f>'S2 Maquette'!F109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</row>
    <row r="110" spans="1:19" ht="30.65" customHeight="1" x14ac:dyDescent="0.35">
      <c r="A110" s="60">
        <f>'S2 Maquette'!B110</f>
        <v>0</v>
      </c>
      <c r="B110" s="45">
        <f>'S2 Maquette'!C110</f>
        <v>0</v>
      </c>
      <c r="C110" s="44">
        <f>'S2 Maquette'!F110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</row>
    <row r="111" spans="1:19" ht="30.65" customHeight="1" x14ac:dyDescent="0.35">
      <c r="A111" s="60">
        <f>'S2 Maquette'!B111</f>
        <v>0</v>
      </c>
      <c r="B111" s="45">
        <f>'S2 Maquette'!C111</f>
        <v>0</v>
      </c>
      <c r="C111" s="44">
        <f>'S2 Maquette'!F111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</row>
    <row r="112" spans="1:19" ht="30.65" customHeight="1" x14ac:dyDescent="0.35">
      <c r="A112" s="60">
        <f>'S2 Maquette'!B112</f>
        <v>0</v>
      </c>
      <c r="B112" s="45">
        <f>'S2 Maquette'!C112</f>
        <v>0</v>
      </c>
      <c r="C112" s="44">
        <f>'S2 Maquette'!F112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</row>
    <row r="113" spans="1:19" ht="30.65" customHeight="1" x14ac:dyDescent="0.35">
      <c r="A113" s="60">
        <f>'S2 Maquette'!B113</f>
        <v>0</v>
      </c>
      <c r="B113" s="45">
        <f>'S2 Maquette'!C113</f>
        <v>0</v>
      </c>
      <c r="C113" s="44">
        <f>'S2 Maquette'!F113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</row>
    <row r="114" spans="1:19" ht="30.65" customHeight="1" x14ac:dyDescent="0.35">
      <c r="A114" s="60">
        <f>'S2 Maquette'!B114</f>
        <v>0</v>
      </c>
      <c r="B114" s="45">
        <f>'S2 Maquette'!C114</f>
        <v>0</v>
      </c>
      <c r="C114" s="44">
        <f>'S2 Maquette'!F114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</row>
    <row r="115" spans="1:19" ht="30.65" customHeight="1" x14ac:dyDescent="0.35">
      <c r="A115" s="60">
        <f>'S2 Maquette'!B115</f>
        <v>0</v>
      </c>
      <c r="B115" s="45">
        <f>'S2 Maquette'!C115</f>
        <v>0</v>
      </c>
      <c r="C115" s="44">
        <f>'S2 Maquette'!F115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</row>
    <row r="116" spans="1:19" ht="30.65" customHeight="1" x14ac:dyDescent="0.35">
      <c r="A116" s="60">
        <f>'S2 Maquette'!B116</f>
        <v>0</v>
      </c>
      <c r="B116" s="45">
        <f>'S2 Maquette'!C116</f>
        <v>0</v>
      </c>
      <c r="C116" s="44">
        <f>'S2 Maquette'!F116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</row>
    <row r="117" spans="1:19" ht="30.65" customHeight="1" x14ac:dyDescent="0.35">
      <c r="A117" s="60">
        <f>'S2 Maquette'!B117</f>
        <v>0</v>
      </c>
      <c r="B117" s="45">
        <f>'S2 Maquette'!C117</f>
        <v>0</v>
      </c>
      <c r="C117" s="44">
        <f>'S2 Maquette'!F117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</row>
    <row r="118" spans="1:19" ht="30.65" customHeight="1" x14ac:dyDescent="0.35">
      <c r="A118" s="60">
        <f>'S2 Maquette'!B118</f>
        <v>0</v>
      </c>
      <c r="B118" s="45">
        <f>'S2 Maquette'!C118</f>
        <v>0</v>
      </c>
      <c r="C118" s="44">
        <f>'S2 Maquette'!F118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</row>
    <row r="119" spans="1:19" ht="30.65" customHeight="1" x14ac:dyDescent="0.35">
      <c r="A119" s="60">
        <f>'S2 Maquette'!B119</f>
        <v>0</v>
      </c>
      <c r="B119" s="45">
        <f>'S2 Maquette'!C119</f>
        <v>0</v>
      </c>
      <c r="C119" s="44">
        <f>'S2 Maquette'!F119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</row>
    <row r="120" spans="1:19" ht="30.65" customHeight="1" x14ac:dyDescent="0.35">
      <c r="A120" s="60">
        <f>'S2 Maquette'!B120</f>
        <v>0</v>
      </c>
      <c r="B120" s="45">
        <f>'S2 Maquette'!C120</f>
        <v>0</v>
      </c>
      <c r="C120" s="44">
        <f>'S2 Maquette'!F120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</row>
    <row r="121" spans="1:19" ht="30.65" customHeight="1" x14ac:dyDescent="0.35">
      <c r="A121" s="60">
        <f>'S2 Maquette'!B121</f>
        <v>0</v>
      </c>
      <c r="B121" s="45">
        <f>'S2 Maquette'!C121</f>
        <v>0</v>
      </c>
      <c r="C121" s="44">
        <f>'S2 Maquette'!F121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</row>
    <row r="122" spans="1:19" ht="30.65" customHeight="1" x14ac:dyDescent="0.35">
      <c r="A122" s="60">
        <f>'S2 Maquette'!B122</f>
        <v>0</v>
      </c>
      <c r="B122" s="45">
        <f>'S2 Maquette'!C122</f>
        <v>0</v>
      </c>
      <c r="C122" s="44">
        <f>'S2 Maquette'!F122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</row>
    <row r="123" spans="1:19" ht="30.65" customHeight="1" x14ac:dyDescent="0.35">
      <c r="A123" s="60">
        <f>'S2 Maquette'!B123</f>
        <v>0</v>
      </c>
      <c r="B123" s="45">
        <f>'S2 Maquette'!C123</f>
        <v>0</v>
      </c>
      <c r="C123" s="44">
        <f>'S2 Maquette'!F123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</row>
    <row r="124" spans="1:19" ht="30.65" customHeight="1" x14ac:dyDescent="0.35">
      <c r="A124" s="60">
        <f>'S2 Maquette'!B124</f>
        <v>0</v>
      </c>
      <c r="B124" s="45">
        <f>'S2 Maquette'!C124</f>
        <v>0</v>
      </c>
      <c r="C124" s="44">
        <f>'S2 Maquette'!F124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</row>
    <row r="125" spans="1:19" ht="30.65" customHeight="1" x14ac:dyDescent="0.35">
      <c r="A125" s="60">
        <f>'S2 Maquette'!B125</f>
        <v>0</v>
      </c>
      <c r="B125" s="45">
        <f>'S2 Maquette'!C125</f>
        <v>0</v>
      </c>
      <c r="C125" s="44">
        <f>'S2 Maquette'!F125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</row>
    <row r="126" spans="1:19" ht="30.65" customHeight="1" x14ac:dyDescent="0.35">
      <c r="A126" s="60">
        <f>'S2 Maquette'!B126</f>
        <v>0</v>
      </c>
      <c r="B126" s="45">
        <f>'S2 Maquette'!C126</f>
        <v>0</v>
      </c>
      <c r="C126" s="44">
        <f>'S2 Maquette'!F126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</row>
    <row r="127" spans="1:19" ht="30.65" customHeight="1" x14ac:dyDescent="0.35">
      <c r="A127" s="60">
        <f>'S2 Maquette'!B127</f>
        <v>0</v>
      </c>
      <c r="B127" s="45">
        <f>'S2 Maquette'!C127</f>
        <v>0</v>
      </c>
      <c r="C127" s="44">
        <f>'S2 Maquette'!F127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</row>
    <row r="128" spans="1:19" ht="30.65" customHeight="1" x14ac:dyDescent="0.35">
      <c r="A128" s="60">
        <f>'S2 Maquette'!B128</f>
        <v>0</v>
      </c>
      <c r="B128" s="45">
        <f>'S2 Maquette'!C128</f>
        <v>0</v>
      </c>
      <c r="C128" s="44">
        <f>'S2 Maquette'!F128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</row>
    <row r="129" spans="1:19" ht="30.65" customHeight="1" x14ac:dyDescent="0.35">
      <c r="A129" s="60">
        <f>'S2 Maquette'!B129</f>
        <v>0</v>
      </c>
      <c r="B129" s="45">
        <f>'S2 Maquette'!C129</f>
        <v>0</v>
      </c>
      <c r="C129" s="44">
        <f>'S2 Maquette'!F129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</row>
    <row r="130" spans="1:19" ht="30.65" customHeight="1" x14ac:dyDescent="0.35">
      <c r="A130" s="60">
        <f>'S2 Maquette'!B130</f>
        <v>0</v>
      </c>
      <c r="B130" s="45">
        <f>'S2 Maquette'!C130</f>
        <v>0</v>
      </c>
      <c r="C130" s="44">
        <f>'S2 Maquette'!F130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</row>
    <row r="131" spans="1:19" ht="30.65" customHeight="1" x14ac:dyDescent="0.35">
      <c r="A131" s="60">
        <f>'S2 Maquette'!B131</f>
        <v>0</v>
      </c>
      <c r="B131" s="45">
        <f>'S2 Maquette'!C131</f>
        <v>0</v>
      </c>
      <c r="C131" s="44">
        <f>'S2 Maquette'!F131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</row>
    <row r="132" spans="1:19" ht="30.65" customHeight="1" x14ac:dyDescent="0.35">
      <c r="A132" s="60">
        <f>'S2 Maquette'!B132</f>
        <v>0</v>
      </c>
      <c r="B132" s="45">
        <f>'S2 Maquette'!C132</f>
        <v>0</v>
      </c>
      <c r="C132" s="44">
        <f>'S2 Maquette'!F132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</row>
    <row r="133" spans="1:19" ht="30.65" customHeight="1" x14ac:dyDescent="0.35">
      <c r="A133" s="60">
        <f>'S2 Maquette'!B133</f>
        <v>0</v>
      </c>
      <c r="B133" s="45">
        <f>'S2 Maquette'!C133</f>
        <v>0</v>
      </c>
      <c r="C133" s="44">
        <f>'S2 Maquette'!F133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</row>
    <row r="134" spans="1:19" ht="30.65" customHeight="1" x14ac:dyDescent="0.35">
      <c r="A134" s="60">
        <f>'S2 Maquette'!B134</f>
        <v>0</v>
      </c>
      <c r="B134" s="45">
        <f>'S2 Maquette'!C134</f>
        <v>0</v>
      </c>
      <c r="C134" s="44">
        <f>'S2 Maquette'!F134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</row>
    <row r="135" spans="1:19" ht="30.65" customHeight="1" x14ac:dyDescent="0.35">
      <c r="A135" s="60">
        <f>'S2 Maquette'!B135</f>
        <v>0</v>
      </c>
      <c r="B135" s="45">
        <f>'S2 Maquette'!C135</f>
        <v>0</v>
      </c>
      <c r="C135" s="44">
        <f>'S2 Maquette'!F135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</row>
    <row r="136" spans="1:19" ht="30.65" customHeight="1" x14ac:dyDescent="0.35">
      <c r="A136" s="60">
        <f>'S2 Maquette'!B136</f>
        <v>0</v>
      </c>
      <c r="B136" s="45">
        <f>'S2 Maquette'!C136</f>
        <v>0</v>
      </c>
      <c r="C136" s="44">
        <f>'S2 Maquette'!F136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</row>
    <row r="137" spans="1:19" ht="30.65" customHeight="1" x14ac:dyDescent="0.35">
      <c r="A137" s="60">
        <f>'S2 Maquette'!B137</f>
        <v>0</v>
      </c>
      <c r="B137" s="45">
        <f>'S2 Maquette'!C137</f>
        <v>0</v>
      </c>
      <c r="C137" s="44">
        <f>'S2 Maquette'!F137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</row>
    <row r="138" spans="1:19" ht="30.65" customHeight="1" x14ac:dyDescent="0.35">
      <c r="A138" s="60">
        <f>'S2 Maquette'!B138</f>
        <v>0</v>
      </c>
      <c r="B138" s="45">
        <f>'S2 Maquette'!C138</f>
        <v>0</v>
      </c>
      <c r="C138" s="44">
        <f>'S2 Maquette'!F138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</row>
    <row r="139" spans="1:19" ht="30.65" customHeight="1" x14ac:dyDescent="0.35">
      <c r="A139" s="60">
        <f>'S2 Maquette'!B139</f>
        <v>0</v>
      </c>
      <c r="B139" s="45">
        <f>'S2 Maquette'!C139</f>
        <v>0</v>
      </c>
      <c r="C139" s="44">
        <f>'S2 Maquette'!F139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</row>
    <row r="140" spans="1:19" ht="30.65" customHeight="1" x14ac:dyDescent="0.35">
      <c r="A140" s="60">
        <f>'S2 Maquette'!B140</f>
        <v>0</v>
      </c>
      <c r="B140" s="45">
        <f>'S2 Maquette'!C140</f>
        <v>0</v>
      </c>
      <c r="C140" s="44">
        <f>'S2 Maquette'!F140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</row>
    <row r="141" spans="1:19" ht="30.65" customHeight="1" x14ac:dyDescent="0.35">
      <c r="A141" s="60">
        <f>'S2 Maquette'!B141</f>
        <v>0</v>
      </c>
      <c r="B141" s="45">
        <f>'S2 Maquette'!C141</f>
        <v>0</v>
      </c>
      <c r="C141" s="44">
        <f>'S2 Maquette'!F141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</row>
    <row r="142" spans="1:19" ht="30.65" customHeight="1" x14ac:dyDescent="0.35">
      <c r="A142" s="60">
        <f>'S2 Maquette'!B142</f>
        <v>0</v>
      </c>
      <c r="B142" s="45">
        <f>'S2 Maquette'!C142</f>
        <v>0</v>
      </c>
      <c r="C142" s="44">
        <f>'S2 Maquette'!F142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</row>
    <row r="143" spans="1:19" ht="30.65" customHeight="1" x14ac:dyDescent="0.35">
      <c r="A143" s="60">
        <f>'S2 Maquette'!B143</f>
        <v>0</v>
      </c>
      <c r="B143" s="45">
        <f>'S2 Maquette'!C143</f>
        <v>0</v>
      </c>
      <c r="C143" s="44">
        <f>'S2 Maquette'!F143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</row>
    <row r="144" spans="1:19" ht="30.65" customHeight="1" x14ac:dyDescent="0.35">
      <c r="A144" s="60">
        <f>'S2 Maquette'!B144</f>
        <v>0</v>
      </c>
      <c r="B144" s="45">
        <f>'S2 Maquette'!C144</f>
        <v>0</v>
      </c>
      <c r="C144" s="44">
        <f>'S2 Maquette'!F144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</row>
    <row r="145" spans="1:19" ht="30.65" customHeight="1" x14ac:dyDescent="0.35">
      <c r="A145" s="60">
        <f>'S2 Maquette'!B145</f>
        <v>0</v>
      </c>
      <c r="B145" s="45">
        <f>'S2 Maquette'!C145</f>
        <v>0</v>
      </c>
      <c r="C145" s="44">
        <f>'S2 Maquette'!F145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</row>
    <row r="146" spans="1:19" ht="30.65" customHeight="1" x14ac:dyDescent="0.35">
      <c r="A146" s="60">
        <f>'S2 Maquette'!B146</f>
        <v>0</v>
      </c>
      <c r="B146" s="45">
        <f>'S2 Maquette'!C146</f>
        <v>0</v>
      </c>
      <c r="C146" s="44">
        <f>'S2 Maquette'!F146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</row>
    <row r="147" spans="1:19" ht="30.65" customHeight="1" x14ac:dyDescent="0.35">
      <c r="A147" s="60">
        <f>'S2 Maquette'!B147</f>
        <v>0</v>
      </c>
      <c r="B147" s="45">
        <f>'S2 Maquette'!C147</f>
        <v>0</v>
      </c>
      <c r="C147" s="44">
        <f>'S2 Maquette'!F147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</row>
    <row r="148" spans="1:19" ht="30.65" customHeight="1" x14ac:dyDescent="0.35">
      <c r="A148" s="60">
        <f>'S2 Maquette'!B148</f>
        <v>0</v>
      </c>
      <c r="B148" s="45">
        <f>'S2 Maquette'!C148</f>
        <v>0</v>
      </c>
      <c r="C148" s="44">
        <f>'S2 Maquette'!F148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</row>
    <row r="149" spans="1:19" ht="30.65" customHeight="1" x14ac:dyDescent="0.35">
      <c r="A149" s="60">
        <f>'S2 Maquette'!B149</f>
        <v>0</v>
      </c>
      <c r="B149" s="45">
        <f>'S2 Maquette'!C149</f>
        <v>0</v>
      </c>
      <c r="C149" s="44">
        <f>'S2 Maquette'!F149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</row>
    <row r="150" spans="1:19" ht="30.65" customHeight="1" x14ac:dyDescent="0.35">
      <c r="A150" s="60">
        <f>'S2 Maquette'!B150</f>
        <v>0</v>
      </c>
      <c r="B150" s="45">
        <f>'S2 Maquette'!C150</f>
        <v>0</v>
      </c>
      <c r="C150" s="44">
        <f>'S2 Maquette'!F150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</row>
    <row r="151" spans="1:19" ht="30.65" customHeight="1" x14ac:dyDescent="0.35">
      <c r="A151" s="60">
        <f>'S2 Maquette'!B151</f>
        <v>0</v>
      </c>
      <c r="B151" s="45">
        <f>'S2 Maquette'!C151</f>
        <v>0</v>
      </c>
      <c r="C151" s="44">
        <f>'S2 Maquette'!F151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</row>
    <row r="152" spans="1:19" ht="30.65" customHeight="1" x14ac:dyDescent="0.35">
      <c r="A152" s="60">
        <f>'S2 Maquette'!B152</f>
        <v>0</v>
      </c>
      <c r="B152" s="45">
        <f>'S2 Maquette'!C152</f>
        <v>0</v>
      </c>
      <c r="C152" s="44">
        <f>'S2 Maquette'!F152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</row>
    <row r="153" spans="1:19" ht="30.65" customHeight="1" x14ac:dyDescent="0.35">
      <c r="A153" s="60">
        <f>'S2 Maquette'!B153</f>
        <v>0</v>
      </c>
      <c r="B153" s="45">
        <f>'S2 Maquette'!C153</f>
        <v>0</v>
      </c>
      <c r="C153" s="44">
        <f>'S2 Maquette'!F153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</row>
    <row r="154" spans="1:19" ht="30.65" customHeight="1" x14ac:dyDescent="0.35">
      <c r="A154" s="60">
        <f>'S2 Maquette'!B154</f>
        <v>0</v>
      </c>
      <c r="B154" s="45">
        <f>'S2 Maquette'!C154</f>
        <v>0</v>
      </c>
      <c r="C154" s="44">
        <f>'S2 Maquette'!F154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</row>
    <row r="155" spans="1:19" ht="30.65" customHeight="1" x14ac:dyDescent="0.35">
      <c r="A155" s="60">
        <f>'S2 Maquette'!B155</f>
        <v>0</v>
      </c>
      <c r="B155" s="45">
        <f>'S2 Maquette'!C155</f>
        <v>0</v>
      </c>
      <c r="C155" s="44">
        <f>'S2 Maquette'!F155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</row>
    <row r="156" spans="1:19" ht="30.65" customHeight="1" x14ac:dyDescent="0.35">
      <c r="A156" s="60">
        <f>'S2 Maquette'!B156</f>
        <v>0</v>
      </c>
      <c r="B156" s="45">
        <f>'S2 Maquette'!C156</f>
        <v>0</v>
      </c>
      <c r="C156" s="44">
        <f>'S2 Maquette'!F156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</row>
    <row r="157" spans="1:19" ht="30.65" customHeight="1" x14ac:dyDescent="0.35">
      <c r="A157" s="60">
        <f>'S2 Maquette'!B157</f>
        <v>0</v>
      </c>
      <c r="B157" s="45">
        <f>'S2 Maquette'!C157</f>
        <v>0</v>
      </c>
      <c r="C157" s="44">
        <f>'S2 Maquette'!F157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</row>
    <row r="158" spans="1:19" ht="30.65" customHeight="1" x14ac:dyDescent="0.35">
      <c r="A158" s="60">
        <f>'S2 Maquette'!B158</f>
        <v>0</v>
      </c>
      <c r="B158" s="45">
        <f>'S2 Maquette'!C158</f>
        <v>0</v>
      </c>
      <c r="C158" s="44">
        <f>'S2 Maquette'!F158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</row>
    <row r="159" spans="1:19" ht="30.65" customHeight="1" x14ac:dyDescent="0.35">
      <c r="A159" s="60">
        <f>'S2 Maquette'!B159</f>
        <v>0</v>
      </c>
      <c r="B159" s="45">
        <f>'S2 Maquette'!C159</f>
        <v>0</v>
      </c>
      <c r="C159" s="44">
        <f>'S2 Maquette'!F159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</row>
    <row r="160" spans="1:19" ht="30.65" customHeight="1" x14ac:dyDescent="0.35">
      <c r="A160" s="60">
        <f>'S2 Maquette'!B160</f>
        <v>0</v>
      </c>
      <c r="B160" s="45">
        <f>'S2 Maquette'!C160</f>
        <v>0</v>
      </c>
      <c r="C160" s="44">
        <f>'S2 Maquette'!F160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</row>
    <row r="161" spans="1:19" ht="30.65" customHeight="1" x14ac:dyDescent="0.35">
      <c r="A161" s="60">
        <f>'S2 Maquette'!B161</f>
        <v>0</v>
      </c>
      <c r="B161" s="45">
        <f>'S2 Maquette'!C161</f>
        <v>0</v>
      </c>
      <c r="C161" s="44">
        <f>'S2 Maquette'!F161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</row>
    <row r="162" spans="1:19" ht="30.65" customHeight="1" x14ac:dyDescent="0.35">
      <c r="A162" s="60">
        <f>'S2 Maquette'!B162</f>
        <v>0</v>
      </c>
      <c r="B162" s="45">
        <f>'S2 Maquette'!C162</f>
        <v>0</v>
      </c>
      <c r="C162" s="44">
        <f>'S2 Maquette'!F162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</row>
    <row r="163" spans="1:19" ht="30.65" customHeight="1" x14ac:dyDescent="0.35">
      <c r="A163" s="60">
        <f>'S2 Maquette'!B163</f>
        <v>0</v>
      </c>
      <c r="B163" s="45">
        <f>'S2 Maquette'!C163</f>
        <v>0</v>
      </c>
      <c r="C163" s="44">
        <f>'S2 Maquette'!F163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</row>
    <row r="164" spans="1:19" ht="30.65" customHeight="1" x14ac:dyDescent="0.35">
      <c r="A164" s="60">
        <f>'S2 Maquette'!B164</f>
        <v>0</v>
      </c>
      <c r="B164" s="45">
        <f>'S2 Maquette'!C164</f>
        <v>0</v>
      </c>
      <c r="C164" s="44">
        <f>'S2 Maquette'!F164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</row>
    <row r="165" spans="1:19" ht="30.65" customHeight="1" x14ac:dyDescent="0.35">
      <c r="A165" s="60">
        <f>'S2 Maquette'!B165</f>
        <v>0</v>
      </c>
      <c r="B165" s="45">
        <f>'S2 Maquette'!C165</f>
        <v>0</v>
      </c>
      <c r="C165" s="44">
        <f>'S2 Maquette'!F165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</row>
    <row r="166" spans="1:19" ht="30.65" customHeight="1" x14ac:dyDescent="0.35">
      <c r="A166" s="60">
        <f>'S2 Maquette'!B166</f>
        <v>0</v>
      </c>
      <c r="B166" s="45">
        <f>'S2 Maquette'!C166</f>
        <v>0</v>
      </c>
      <c r="C166" s="44">
        <f>'S2 Maquette'!F166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</row>
    <row r="167" spans="1:19" ht="30.65" customHeight="1" x14ac:dyDescent="0.35">
      <c r="A167" s="60">
        <f>'S2 Maquette'!B167</f>
        <v>0</v>
      </c>
      <c r="B167" s="45">
        <f>'S2 Maquette'!C167</f>
        <v>0</v>
      </c>
      <c r="C167" s="44">
        <f>'S2 Maquette'!F167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</row>
    <row r="168" spans="1:19" ht="30.65" customHeight="1" x14ac:dyDescent="0.35">
      <c r="A168" s="60">
        <f>'S2 Maquette'!B168</f>
        <v>0</v>
      </c>
      <c r="B168" s="45">
        <f>'S2 Maquette'!C168</f>
        <v>0</v>
      </c>
      <c r="C168" s="44">
        <f>'S2 Maquette'!F168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</row>
    <row r="169" spans="1:19" ht="30.65" customHeight="1" x14ac:dyDescent="0.35">
      <c r="A169" s="60">
        <f>'S2 Maquette'!B169</f>
        <v>0</v>
      </c>
      <c r="B169" s="45">
        <f>'S2 Maquette'!C169</f>
        <v>0</v>
      </c>
      <c r="C169" s="44">
        <f>'S2 Maquette'!F169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</row>
    <row r="170" spans="1:19" ht="30.65" customHeight="1" x14ac:dyDescent="0.35">
      <c r="A170" s="60">
        <f>'S2 Maquette'!B170</f>
        <v>0</v>
      </c>
      <c r="B170" s="45">
        <f>'S2 Maquette'!C170</f>
        <v>0</v>
      </c>
      <c r="C170" s="44">
        <f>'S2 Maquette'!F170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</row>
    <row r="171" spans="1:19" ht="30.65" customHeight="1" x14ac:dyDescent="0.35">
      <c r="A171" s="60">
        <f>'S2 Maquette'!B171</f>
        <v>0</v>
      </c>
      <c r="B171" s="45">
        <f>'S2 Maquette'!C171</f>
        <v>0</v>
      </c>
      <c r="C171" s="44">
        <f>'S2 Maquette'!F171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</row>
    <row r="172" spans="1:19" ht="30.65" customHeight="1" x14ac:dyDescent="0.35">
      <c r="A172" s="60">
        <f>'S2 Maquette'!B172</f>
        <v>0</v>
      </c>
      <c r="B172" s="45">
        <f>'S2 Maquette'!C172</f>
        <v>0</v>
      </c>
      <c r="C172" s="44">
        <f>'S2 Maquette'!F172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</row>
    <row r="173" spans="1:19" ht="30.65" customHeight="1" x14ac:dyDescent="0.35">
      <c r="A173" s="60">
        <f>'S2 Maquette'!B173</f>
        <v>0</v>
      </c>
      <c r="B173" s="45">
        <f>'S2 Maquette'!C173</f>
        <v>0</v>
      </c>
      <c r="C173" s="44">
        <f>'S2 Maquette'!F173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</row>
    <row r="174" spans="1:19" ht="30.65" customHeight="1" x14ac:dyDescent="0.35">
      <c r="A174" s="60">
        <f>'S2 Maquette'!B174</f>
        <v>0</v>
      </c>
      <c r="B174" s="45">
        <f>'S2 Maquette'!C174</f>
        <v>0</v>
      </c>
      <c r="C174" s="44">
        <f>'S2 Maquette'!F174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</row>
    <row r="175" spans="1:19" ht="30.65" customHeight="1" x14ac:dyDescent="0.35">
      <c r="A175" s="60">
        <f>'S2 Maquette'!B175</f>
        <v>0</v>
      </c>
      <c r="B175" s="45">
        <f>'S2 Maquette'!C175</f>
        <v>0</v>
      </c>
      <c r="C175" s="44">
        <f>'S2 Maquette'!F175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</row>
    <row r="176" spans="1:19" ht="30.65" customHeight="1" x14ac:dyDescent="0.35">
      <c r="A176" s="60">
        <f>'S2 Maquette'!B176</f>
        <v>0</v>
      </c>
      <c r="B176" s="45">
        <f>'S2 Maquette'!C176</f>
        <v>0</v>
      </c>
      <c r="C176" s="44">
        <f>'S2 Maquette'!F176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</row>
    <row r="177" spans="1:19" ht="30.65" customHeight="1" x14ac:dyDescent="0.35">
      <c r="A177" s="60">
        <f>'S2 Maquette'!B177</f>
        <v>0</v>
      </c>
      <c r="B177" s="45">
        <f>'S2 Maquette'!C177</f>
        <v>0</v>
      </c>
      <c r="C177" s="44">
        <f>'S2 Maquette'!F177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</row>
    <row r="178" spans="1:19" ht="30.65" customHeight="1" x14ac:dyDescent="0.35">
      <c r="A178" s="60">
        <f>'S2 Maquette'!B178</f>
        <v>0</v>
      </c>
      <c r="B178" s="45">
        <f>'S2 Maquette'!C178</f>
        <v>0</v>
      </c>
      <c r="C178" s="44">
        <f>'S2 Maquette'!F178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</row>
    <row r="179" spans="1:19" ht="30.65" customHeight="1" x14ac:dyDescent="0.35">
      <c r="A179" s="60">
        <f>'S2 Maquette'!B179</f>
        <v>0</v>
      </c>
      <c r="B179" s="45">
        <f>'S2 Maquette'!C179</f>
        <v>0</v>
      </c>
      <c r="C179" s="44">
        <f>'S2 Maquette'!F179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</row>
    <row r="180" spans="1:19" ht="30.65" customHeight="1" x14ac:dyDescent="0.35">
      <c r="A180" s="60">
        <f>'S2 Maquette'!B180</f>
        <v>0</v>
      </c>
      <c r="B180" s="45">
        <f>'S2 Maquette'!C180</f>
        <v>0</v>
      </c>
      <c r="C180" s="44">
        <f>'S2 Maquette'!F180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</row>
    <row r="181" spans="1:19" ht="30.65" customHeight="1" x14ac:dyDescent="0.35">
      <c r="A181" s="60">
        <f>'S2 Maquette'!B181</f>
        <v>0</v>
      </c>
      <c r="B181" s="45">
        <f>'S2 Maquette'!C181</f>
        <v>0</v>
      </c>
      <c r="C181" s="44">
        <f>'S2 Maquette'!F181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</row>
    <row r="182" spans="1:19" ht="30.65" customHeight="1" x14ac:dyDescent="0.35">
      <c r="A182" s="60">
        <f>'S2 Maquette'!B182</f>
        <v>0</v>
      </c>
      <c r="B182" s="45">
        <f>'S2 Maquette'!C182</f>
        <v>0</v>
      </c>
      <c r="C182" s="44">
        <f>'S2 Maquette'!F182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</row>
    <row r="183" spans="1:19" ht="30.65" customHeight="1" x14ac:dyDescent="0.35">
      <c r="A183" s="60">
        <f>'S2 Maquette'!B183</f>
        <v>0</v>
      </c>
      <c r="B183" s="45">
        <f>'S2 Maquette'!C183</f>
        <v>0</v>
      </c>
      <c r="C183" s="44">
        <f>'S2 Maquette'!F183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</row>
    <row r="184" spans="1:19" ht="30.65" customHeight="1" x14ac:dyDescent="0.35">
      <c r="A184" s="60">
        <f>'S2 Maquette'!B184</f>
        <v>0</v>
      </c>
      <c r="B184" s="45">
        <f>'S2 Maquette'!C184</f>
        <v>0</v>
      </c>
      <c r="C184" s="44">
        <f>'S2 Maquette'!F184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</row>
    <row r="185" spans="1:19" ht="30.65" customHeight="1" x14ac:dyDescent="0.35">
      <c r="A185" s="60">
        <f>'S2 Maquette'!B185</f>
        <v>0</v>
      </c>
      <c r="B185" s="45">
        <f>'S2 Maquette'!C185</f>
        <v>0</v>
      </c>
      <c r="C185" s="44">
        <f>'S2 Maquette'!F185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</row>
    <row r="186" spans="1:19" ht="30.65" customHeight="1" x14ac:dyDescent="0.35">
      <c r="A186" s="60">
        <f>'S2 Maquette'!B186</f>
        <v>0</v>
      </c>
      <c r="B186" s="45">
        <f>'S2 Maquette'!C186</f>
        <v>0</v>
      </c>
      <c r="C186" s="44">
        <f>'S2 Maquette'!F186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</row>
    <row r="187" spans="1:19" ht="30.65" customHeight="1" x14ac:dyDescent="0.35">
      <c r="A187" s="60">
        <f>'S2 Maquette'!B187</f>
        <v>0</v>
      </c>
      <c r="B187" s="45">
        <f>'S2 Maquette'!C187</f>
        <v>0</v>
      </c>
      <c r="C187" s="44">
        <f>'S2 Maquette'!F187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</row>
    <row r="188" spans="1:19" ht="30.65" customHeight="1" x14ac:dyDescent="0.35">
      <c r="A188" s="60">
        <f>'S2 Maquette'!B188</f>
        <v>0</v>
      </c>
      <c r="B188" s="45">
        <f>'S2 Maquette'!C188</f>
        <v>0</v>
      </c>
      <c r="C188" s="44">
        <f>'S2 Maquette'!F188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</row>
    <row r="189" spans="1:19" ht="30.65" customHeight="1" x14ac:dyDescent="0.35">
      <c r="A189" s="60">
        <f>'S2 Maquette'!B189</f>
        <v>0</v>
      </c>
      <c r="B189" s="45">
        <f>'S2 Maquette'!C189</f>
        <v>0</v>
      </c>
      <c r="C189" s="44">
        <f>'S2 Maquette'!F189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</row>
    <row r="190" spans="1:19" ht="30.65" customHeight="1" x14ac:dyDescent="0.35">
      <c r="A190" s="60">
        <f>'S2 Maquette'!B190</f>
        <v>0</v>
      </c>
      <c r="B190" s="45">
        <f>'S2 Maquette'!C190</f>
        <v>0</v>
      </c>
      <c r="C190" s="44">
        <f>'S2 Maquette'!F190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</row>
    <row r="191" spans="1:19" ht="30.65" customHeight="1" x14ac:dyDescent="0.35">
      <c r="A191" s="60">
        <f>'S2 Maquette'!B191</f>
        <v>0</v>
      </c>
      <c r="B191" s="45">
        <f>'S2 Maquette'!C191</f>
        <v>0</v>
      </c>
      <c r="C191" s="44">
        <f>'S2 Maquette'!F191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</row>
    <row r="192" spans="1:19" ht="30.65" customHeight="1" x14ac:dyDescent="0.35">
      <c r="A192" s="60">
        <f>'S2 Maquette'!B192</f>
        <v>0</v>
      </c>
      <c r="B192" s="45">
        <f>'S2 Maquette'!C192</f>
        <v>0</v>
      </c>
      <c r="C192" s="44">
        <f>'S2 Maquette'!F192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</row>
    <row r="193" spans="1:19" ht="30.65" customHeight="1" x14ac:dyDescent="0.35">
      <c r="A193" s="60">
        <f>'S2 Maquette'!B193</f>
        <v>0</v>
      </c>
      <c r="B193" s="45">
        <f>'S2 Maquette'!C193</f>
        <v>0</v>
      </c>
      <c r="C193" s="44">
        <f>'S2 Maquette'!F193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</row>
    <row r="194" spans="1:19" ht="30.65" customHeight="1" x14ac:dyDescent="0.35">
      <c r="A194" s="60">
        <f>'S2 Maquette'!B194</f>
        <v>0</v>
      </c>
      <c r="B194" s="45">
        <f>'S2 Maquette'!C194</f>
        <v>0</v>
      </c>
      <c r="C194" s="44">
        <f>'S2 Maquette'!F194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</row>
    <row r="195" spans="1:19" ht="30.65" customHeight="1" x14ac:dyDescent="0.35">
      <c r="A195" s="60">
        <f>'S2 Maquette'!B195</f>
        <v>0</v>
      </c>
      <c r="B195" s="45">
        <f>'S2 Maquette'!C195</f>
        <v>0</v>
      </c>
      <c r="C195" s="44">
        <f>'S2 Maquette'!F195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</row>
    <row r="196" spans="1:19" ht="30.65" customHeight="1" x14ac:dyDescent="0.35">
      <c r="A196" s="60">
        <f>'S2 Maquette'!B196</f>
        <v>0</v>
      </c>
      <c r="B196" s="45">
        <f>'S2 Maquette'!C196</f>
        <v>0</v>
      </c>
      <c r="C196" s="44">
        <f>'S2 Maquette'!F196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</row>
    <row r="197" spans="1:19" ht="30.65" customHeight="1" x14ac:dyDescent="0.35">
      <c r="A197" s="60">
        <f>'S2 Maquette'!B197</f>
        <v>0</v>
      </c>
      <c r="B197" s="45">
        <f>'S2 Maquette'!C197</f>
        <v>0</v>
      </c>
      <c r="C197" s="44">
        <f>'S2 Maquette'!F197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</row>
    <row r="198" spans="1:19" ht="30.65" customHeight="1" x14ac:dyDescent="0.35">
      <c r="A198" s="60">
        <f>'S2 Maquette'!B198</f>
        <v>0</v>
      </c>
      <c r="B198" s="45">
        <f>'S2 Maquette'!C198</f>
        <v>0</v>
      </c>
      <c r="C198" s="44">
        <f>'S2 Maquette'!F198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</row>
    <row r="199" spans="1:19" ht="30.65" customHeight="1" x14ac:dyDescent="0.35">
      <c r="A199" s="60">
        <f>'S2 Maquette'!B199</f>
        <v>0</v>
      </c>
      <c r="B199" s="45">
        <f>'S2 Maquette'!C199</f>
        <v>0</v>
      </c>
      <c r="C199" s="44">
        <f>'S2 Maquette'!F199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</row>
    <row r="200" spans="1:19" ht="30.65" customHeight="1" x14ac:dyDescent="0.35">
      <c r="A200" s="60">
        <f>'S2 Maquette'!B200</f>
        <v>0</v>
      </c>
      <c r="B200" s="45">
        <f>'S2 Maquette'!C200</f>
        <v>0</v>
      </c>
      <c r="C200" s="44">
        <f>'S2 Maquette'!F200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</row>
    <row r="201" spans="1:19" ht="30.65" customHeight="1" x14ac:dyDescent="0.35">
      <c r="A201" s="60">
        <f>'S2 Maquette'!B201</f>
        <v>0</v>
      </c>
      <c r="B201" s="45">
        <f>'S2 Maquette'!C201</f>
        <v>0</v>
      </c>
      <c r="C201" s="44">
        <f>'S2 Maquette'!F201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</row>
    <row r="202" spans="1:19" ht="30.65" customHeight="1" x14ac:dyDescent="0.35">
      <c r="A202" s="60">
        <f>'S2 Maquette'!B202</f>
        <v>0</v>
      </c>
      <c r="B202" s="45">
        <f>'S2 Maquette'!C202</f>
        <v>0</v>
      </c>
      <c r="C202" s="44">
        <f>'S2 Maquette'!F202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</row>
    <row r="203" spans="1:19" ht="30.65" customHeight="1" x14ac:dyDescent="0.35">
      <c r="A203" s="60">
        <f>'S2 Maquette'!B203</f>
        <v>0</v>
      </c>
      <c r="B203" s="45">
        <f>'S2 Maquette'!C203</f>
        <v>0</v>
      </c>
      <c r="C203" s="44">
        <f>'S2 Maquette'!F203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</row>
    <row r="204" spans="1:19" ht="30.65" customHeight="1" x14ac:dyDescent="0.35">
      <c r="A204" s="60">
        <f>'S2 Maquette'!B204</f>
        <v>0</v>
      </c>
      <c r="B204" s="45">
        <f>'S2 Maquette'!C204</f>
        <v>0</v>
      </c>
      <c r="C204" s="44">
        <f>'S2 Maquette'!F204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</row>
    <row r="205" spans="1:19" ht="30.65" customHeight="1" x14ac:dyDescent="0.35">
      <c r="A205" s="60">
        <f>'S2 Maquette'!B205</f>
        <v>0</v>
      </c>
      <c r="B205" s="45">
        <f>'S2 Maquette'!C205</f>
        <v>0</v>
      </c>
      <c r="C205" s="44">
        <f>'S2 Maquette'!F205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</row>
    <row r="206" spans="1:19" ht="30.65" customHeight="1" x14ac:dyDescent="0.35">
      <c r="A206" s="60">
        <f>'S2 Maquette'!B206</f>
        <v>0</v>
      </c>
      <c r="B206" s="45">
        <f>'S2 Maquette'!C206</f>
        <v>0</v>
      </c>
      <c r="C206" s="44">
        <f>'S2 Maquette'!F206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</row>
    <row r="207" spans="1:19" ht="30.65" customHeight="1" x14ac:dyDescent="0.35">
      <c r="A207" s="60">
        <f>'S2 Maquette'!B207</f>
        <v>0</v>
      </c>
      <c r="B207" s="45">
        <f>'S2 Maquette'!C207</f>
        <v>0</v>
      </c>
      <c r="C207" s="44">
        <f>'S2 Maquette'!F207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</row>
    <row r="208" spans="1:19" ht="30.65" customHeight="1" x14ac:dyDescent="0.35">
      <c r="A208" s="60">
        <f>'S2 Maquette'!B208</f>
        <v>0</v>
      </c>
      <c r="B208" s="45">
        <f>'S2 Maquette'!C208</f>
        <v>0</v>
      </c>
      <c r="C208" s="44">
        <f>'S2 Maquette'!F208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</row>
    <row r="209" spans="1:19" ht="30.65" customHeight="1" x14ac:dyDescent="0.35">
      <c r="A209" s="60">
        <f>'S2 Maquette'!B209</f>
        <v>0</v>
      </c>
      <c r="B209" s="45">
        <f>'S2 Maquette'!C209</f>
        <v>0</v>
      </c>
      <c r="C209" s="44">
        <f>'S2 Maquette'!F209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</row>
    <row r="210" spans="1:19" ht="30.65" customHeight="1" x14ac:dyDescent="0.35">
      <c r="A210" s="60">
        <f>'S2 Maquette'!B210</f>
        <v>0</v>
      </c>
      <c r="B210" s="45">
        <f>'S2 Maquette'!C210</f>
        <v>0</v>
      </c>
      <c r="C210" s="44">
        <f>'S2 Maquette'!F210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</row>
    <row r="211" spans="1:19" ht="30.65" customHeight="1" x14ac:dyDescent="0.35">
      <c r="A211" s="60">
        <f>'S2 Maquette'!B211</f>
        <v>0</v>
      </c>
      <c r="B211" s="45">
        <f>'S2 Maquette'!C211</f>
        <v>0</v>
      </c>
      <c r="C211" s="44">
        <f>'S2 Maquette'!F211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</row>
    <row r="212" spans="1:19" ht="30.65" customHeight="1" x14ac:dyDescent="0.35">
      <c r="A212" s="60">
        <f>'S2 Maquette'!B212</f>
        <v>0</v>
      </c>
      <c r="B212" s="45">
        <f>'S2 Maquette'!C212</f>
        <v>0</v>
      </c>
      <c r="C212" s="44">
        <f>'S2 Maquette'!F212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</row>
    <row r="213" spans="1:19" ht="30.65" customHeight="1" x14ac:dyDescent="0.35">
      <c r="A213" s="60">
        <f>'S2 Maquette'!B213</f>
        <v>0</v>
      </c>
      <c r="B213" s="45">
        <f>'S2 Maquette'!C213</f>
        <v>0</v>
      </c>
      <c r="C213" s="44">
        <f>'S2 Maquette'!F213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</row>
    <row r="214" spans="1:19" ht="30.65" customHeight="1" x14ac:dyDescent="0.35">
      <c r="A214" s="60">
        <f>'S2 Maquette'!B214</f>
        <v>0</v>
      </c>
      <c r="B214" s="45">
        <f>'S2 Maquette'!C214</f>
        <v>0</v>
      </c>
      <c r="C214" s="44">
        <f>'S2 Maquette'!F214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</row>
    <row r="215" spans="1:19" ht="30.65" customHeight="1" x14ac:dyDescent="0.35">
      <c r="A215" s="60">
        <f>'S2 Maquette'!B215</f>
        <v>0</v>
      </c>
      <c r="B215" s="45">
        <f>'S2 Maquette'!C215</f>
        <v>0</v>
      </c>
      <c r="C215" s="44">
        <f>'S2 Maquette'!F215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</row>
    <row r="216" spans="1:19" ht="30.65" customHeight="1" x14ac:dyDescent="0.35">
      <c r="A216" s="60">
        <f>'S2 Maquette'!B216</f>
        <v>0</v>
      </c>
      <c r="B216" s="45">
        <f>'S2 Maquette'!C216</f>
        <v>0</v>
      </c>
      <c r="C216" s="44">
        <f>'S2 Maquette'!F216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</row>
    <row r="217" spans="1:19" ht="30.65" customHeight="1" x14ac:dyDescent="0.35">
      <c r="A217" s="60">
        <f>'S2 Maquette'!B217</f>
        <v>0</v>
      </c>
      <c r="B217" s="45">
        <f>'S2 Maquette'!C217</f>
        <v>0</v>
      </c>
      <c r="C217" s="44">
        <f>'S2 Maquette'!F217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</row>
    <row r="218" spans="1:19" ht="30.65" customHeight="1" x14ac:dyDescent="0.35">
      <c r="A218" s="60">
        <f>'S2 Maquette'!B218</f>
        <v>0</v>
      </c>
      <c r="B218" s="45">
        <f>'S2 Maquette'!C218</f>
        <v>0</v>
      </c>
      <c r="C218" s="44">
        <f>'S2 Maquette'!F218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</row>
    <row r="219" spans="1:19" ht="30.65" customHeight="1" x14ac:dyDescent="0.35">
      <c r="A219" s="60">
        <f>'S2 Maquette'!B219</f>
        <v>0</v>
      </c>
      <c r="B219" s="45">
        <f>'S2 Maquette'!C219</f>
        <v>0</v>
      </c>
      <c r="C219" s="44">
        <f>'S2 Maquette'!F219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</row>
    <row r="220" spans="1:19" ht="30.65" customHeight="1" x14ac:dyDescent="0.35">
      <c r="A220" s="60">
        <f>'S2 Maquette'!B220</f>
        <v>0</v>
      </c>
      <c r="B220" s="45">
        <f>'S2 Maquette'!C220</f>
        <v>0</v>
      </c>
      <c r="C220" s="44">
        <f>'S2 Maquette'!F220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</row>
    <row r="221" spans="1:19" ht="30.65" customHeight="1" x14ac:dyDescent="0.35">
      <c r="A221" s="60">
        <f>'S2 Maquette'!B221</f>
        <v>0</v>
      </c>
      <c r="B221" s="45">
        <f>'S2 Maquette'!C221</f>
        <v>0</v>
      </c>
      <c r="C221" s="44">
        <f>'S2 Maquette'!F221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</row>
    <row r="222" spans="1:19" ht="30.65" customHeight="1" x14ac:dyDescent="0.35">
      <c r="A222" s="60">
        <f>'S2 Maquette'!B222</f>
        <v>0</v>
      </c>
      <c r="B222" s="45">
        <f>'S2 Maquette'!C222</f>
        <v>0</v>
      </c>
      <c r="C222" s="44">
        <f>'S2 Maquette'!F222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</row>
    <row r="223" spans="1:19" ht="30.65" customHeight="1" x14ac:dyDescent="0.35">
      <c r="A223" s="60">
        <f>'S2 Maquette'!B223</f>
        <v>0</v>
      </c>
      <c r="B223" s="45">
        <f>'S2 Maquette'!C223</f>
        <v>0</v>
      </c>
      <c r="C223" s="44">
        <f>'S2 Maquette'!F223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</row>
    <row r="224" spans="1:19" ht="30.65" customHeight="1" x14ac:dyDescent="0.35">
      <c r="A224" s="60">
        <f>'S2 Maquette'!B224</f>
        <v>0</v>
      </c>
      <c r="B224" s="45">
        <f>'S2 Maquette'!C224</f>
        <v>0</v>
      </c>
      <c r="C224" s="44">
        <f>'S2 Maquette'!F224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</row>
    <row r="225" spans="1:19" ht="30.65" customHeight="1" x14ac:dyDescent="0.35">
      <c r="A225" s="60">
        <f>'S2 Maquette'!B225</f>
        <v>0</v>
      </c>
      <c r="B225" s="45">
        <f>'S2 Maquette'!C225</f>
        <v>0</v>
      </c>
      <c r="C225" s="44">
        <f>'S2 Maquette'!F225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</row>
    <row r="226" spans="1:19" ht="30.65" customHeight="1" x14ac:dyDescent="0.35">
      <c r="A226" s="60">
        <f>'S2 Maquette'!B226</f>
        <v>0</v>
      </c>
      <c r="B226" s="45">
        <f>'S2 Maquette'!C226</f>
        <v>0</v>
      </c>
      <c r="C226" s="44">
        <f>'S2 Maquette'!F226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</row>
    <row r="227" spans="1:19" ht="30.65" customHeight="1" x14ac:dyDescent="0.35">
      <c r="A227" s="60">
        <f>'S2 Maquette'!B227</f>
        <v>0</v>
      </c>
      <c r="B227" s="45">
        <f>'S2 Maquette'!C227</f>
        <v>0</v>
      </c>
      <c r="C227" s="44">
        <f>'S2 Maquette'!F227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</row>
    <row r="228" spans="1:19" ht="30.65" customHeight="1" x14ac:dyDescent="0.35">
      <c r="A228" s="60">
        <f>'S2 Maquette'!B228</f>
        <v>0</v>
      </c>
      <c r="B228" s="45">
        <f>'S2 Maquette'!C228</f>
        <v>0</v>
      </c>
      <c r="C228" s="44">
        <f>'S2 Maquette'!F228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</row>
    <row r="229" spans="1:19" ht="30.65" customHeight="1" x14ac:dyDescent="0.35">
      <c r="A229" s="60">
        <f>'S2 Maquette'!B229</f>
        <v>0</v>
      </c>
      <c r="B229" s="45">
        <f>'S2 Maquette'!C229</f>
        <v>0</v>
      </c>
      <c r="C229" s="44">
        <f>'S2 Maquette'!F229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</row>
    <row r="230" spans="1:19" ht="30.65" customHeight="1" x14ac:dyDescent="0.35">
      <c r="A230" s="60">
        <f>'S2 Maquette'!B230</f>
        <v>0</v>
      </c>
      <c r="B230" s="45">
        <f>'S2 Maquette'!C230</f>
        <v>0</v>
      </c>
      <c r="C230" s="44">
        <f>'S2 Maquette'!F230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</row>
    <row r="231" spans="1:19" ht="30.65" customHeight="1" x14ac:dyDescent="0.35">
      <c r="A231" s="60">
        <f>'S2 Maquette'!B231</f>
        <v>0</v>
      </c>
      <c r="B231" s="45">
        <f>'S2 Maquette'!C231</f>
        <v>0</v>
      </c>
      <c r="C231" s="44">
        <f>'S2 Maquette'!F231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</row>
    <row r="232" spans="1:19" ht="30.65" customHeight="1" x14ac:dyDescent="0.35">
      <c r="A232" s="60">
        <f>'S2 Maquette'!B232</f>
        <v>0</v>
      </c>
      <c r="B232" s="45">
        <f>'S2 Maquette'!C232</f>
        <v>0</v>
      </c>
      <c r="C232" s="44">
        <f>'S2 Maquette'!F232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</row>
    <row r="233" spans="1:19" ht="30.65" customHeight="1" x14ac:dyDescent="0.35">
      <c r="A233" s="60">
        <f>'S2 Maquette'!B233</f>
        <v>0</v>
      </c>
      <c r="B233" s="45">
        <f>'S2 Maquette'!C233</f>
        <v>0</v>
      </c>
      <c r="C233" s="44">
        <f>'S2 Maquette'!F233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</row>
    <row r="234" spans="1:19" ht="30.65" customHeight="1" x14ac:dyDescent="0.35">
      <c r="A234" s="60">
        <f>'S2 Maquette'!B234</f>
        <v>0</v>
      </c>
      <c r="B234" s="45">
        <f>'S2 Maquette'!C234</f>
        <v>0</v>
      </c>
      <c r="C234" s="44">
        <f>'S2 Maquette'!F234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</row>
    <row r="235" spans="1:19" ht="30.65" customHeight="1" x14ac:dyDescent="0.35">
      <c r="A235" s="60">
        <f>'S2 Maquette'!B235</f>
        <v>0</v>
      </c>
      <c r="B235" s="45">
        <f>'S2 Maquette'!C235</f>
        <v>0</v>
      </c>
      <c r="C235" s="44">
        <f>'S2 Maquette'!F235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</row>
    <row r="236" spans="1:19" ht="30.65" customHeight="1" x14ac:dyDescent="0.35">
      <c r="A236" s="60">
        <f>'S2 Maquette'!B236</f>
        <v>0</v>
      </c>
      <c r="B236" s="45">
        <f>'S2 Maquette'!C236</f>
        <v>0</v>
      </c>
      <c r="C236" s="44">
        <f>'S2 Maquette'!F236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</row>
    <row r="237" spans="1:19" ht="30.65" customHeight="1" x14ac:dyDescent="0.35">
      <c r="A237" s="60">
        <f>'S2 Maquette'!B237</f>
        <v>0</v>
      </c>
      <c r="B237" s="45">
        <f>'S2 Maquette'!C237</f>
        <v>0</v>
      </c>
      <c r="C237" s="44">
        <f>'S2 Maquette'!F237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</row>
    <row r="238" spans="1:19" ht="30.65" customHeight="1" x14ac:dyDescent="0.35">
      <c r="A238" s="60">
        <f>'S2 Maquette'!B238</f>
        <v>0</v>
      </c>
      <c r="B238" s="45">
        <f>'S2 Maquette'!C238</f>
        <v>0</v>
      </c>
      <c r="C238" s="44">
        <f>'S2 Maquette'!F238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</row>
    <row r="239" spans="1:19" ht="30.65" customHeight="1" x14ac:dyDescent="0.35">
      <c r="A239" s="60">
        <f>'S2 Maquette'!B239</f>
        <v>0</v>
      </c>
      <c r="B239" s="45">
        <f>'S2 Maquette'!C239</f>
        <v>0</v>
      </c>
      <c r="C239" s="44">
        <f>'S2 Maquette'!F239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</row>
    <row r="240" spans="1:19" ht="30.65" customHeight="1" x14ac:dyDescent="0.35">
      <c r="A240" s="60">
        <f>'S2 Maquette'!B240</f>
        <v>0</v>
      </c>
      <c r="B240" s="45">
        <f>'S2 Maquette'!C240</f>
        <v>0</v>
      </c>
      <c r="C240" s="44">
        <f>'S2 Maquette'!F240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</row>
    <row r="241" spans="1:19" ht="30.65" customHeight="1" x14ac:dyDescent="0.35">
      <c r="A241" s="60">
        <f>'S2 Maquette'!B241</f>
        <v>0</v>
      </c>
      <c r="B241" s="45">
        <f>'S2 Maquette'!C241</f>
        <v>0</v>
      </c>
      <c r="C241" s="44">
        <f>'S2 Maquette'!F241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</row>
    <row r="242" spans="1:19" ht="30.65" customHeight="1" x14ac:dyDescent="0.35">
      <c r="A242" s="60">
        <f>'S2 Maquette'!B242</f>
        <v>0</v>
      </c>
      <c r="B242" s="45">
        <f>'S2 Maquette'!C242</f>
        <v>0</v>
      </c>
      <c r="C242" s="44">
        <f>'S2 Maquette'!F242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</row>
    <row r="243" spans="1:19" ht="30.65" customHeight="1" x14ac:dyDescent="0.35">
      <c r="A243" s="60">
        <f>'S2 Maquette'!B243</f>
        <v>0</v>
      </c>
      <c r="B243" s="45">
        <f>'S2 Maquette'!C243</f>
        <v>0</v>
      </c>
      <c r="C243" s="44">
        <f>'S2 Maquette'!F243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</row>
    <row r="244" spans="1:19" ht="30.65" customHeight="1" x14ac:dyDescent="0.35">
      <c r="A244" s="60">
        <f>'S2 Maquette'!B244</f>
        <v>0</v>
      </c>
      <c r="B244" s="45">
        <f>'S2 Maquette'!C244</f>
        <v>0</v>
      </c>
      <c r="C244" s="44">
        <f>'S2 Maquette'!F244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</row>
    <row r="245" spans="1:19" ht="30.65" customHeight="1" x14ac:dyDescent="0.35">
      <c r="A245" s="60">
        <f>'S2 Maquette'!B245</f>
        <v>0</v>
      </c>
      <c r="B245" s="45">
        <f>'S2 Maquette'!C245</f>
        <v>0</v>
      </c>
      <c r="C245" s="44">
        <f>'S2 Maquette'!F245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</row>
    <row r="246" spans="1:19" ht="30.65" customHeight="1" x14ac:dyDescent="0.35">
      <c r="A246" s="60">
        <f>'S2 Maquette'!B246</f>
        <v>0</v>
      </c>
      <c r="B246" s="45">
        <f>'S2 Maquette'!C246</f>
        <v>0</v>
      </c>
      <c r="C246" s="44">
        <f>'S2 Maquette'!F246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</row>
    <row r="247" spans="1:19" ht="30.65" customHeight="1" x14ac:dyDescent="0.35">
      <c r="A247" s="60">
        <f>'S2 Maquette'!B247</f>
        <v>0</v>
      </c>
      <c r="B247" s="45">
        <f>'S2 Maquette'!C247</f>
        <v>0</v>
      </c>
      <c r="C247" s="44">
        <f>'S2 Maquette'!F247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</row>
    <row r="248" spans="1:19" ht="30.65" customHeight="1" x14ac:dyDescent="0.35">
      <c r="A248" s="60">
        <f>'S2 Maquette'!B248</f>
        <v>0</v>
      </c>
      <c r="B248" s="45">
        <f>'S2 Maquette'!C248</f>
        <v>0</v>
      </c>
      <c r="C248" s="44">
        <f>'S2 Maquette'!F248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</row>
    <row r="249" spans="1:19" ht="30.65" customHeight="1" x14ac:dyDescent="0.35">
      <c r="A249" s="60">
        <f>'S2 Maquette'!B249</f>
        <v>0</v>
      </c>
      <c r="B249" s="45">
        <f>'S2 Maquette'!C249</f>
        <v>0</v>
      </c>
      <c r="C249" s="44">
        <f>'S2 Maquette'!F249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</row>
    <row r="250" spans="1:19" ht="30.65" customHeight="1" x14ac:dyDescent="0.35">
      <c r="A250" s="60">
        <f>'S2 Maquette'!B250</f>
        <v>0</v>
      </c>
      <c r="B250" s="45">
        <f>'S2 Maquette'!C250</f>
        <v>0</v>
      </c>
      <c r="C250" s="44">
        <f>'S2 Maquette'!F250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</row>
    <row r="251" spans="1:19" ht="30.65" customHeight="1" x14ac:dyDescent="0.35">
      <c r="A251" s="60">
        <f>'S2 Maquette'!B251</f>
        <v>0</v>
      </c>
      <c r="B251" s="45">
        <f>'S2 Maquette'!C251</f>
        <v>0</v>
      </c>
      <c r="C251" s="44">
        <f>'S2 Maquette'!F251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</row>
    <row r="252" spans="1:19" ht="30.65" customHeight="1" x14ac:dyDescent="0.35">
      <c r="A252" s="60">
        <f>'S2 Maquette'!B252</f>
        <v>0</v>
      </c>
      <c r="B252" s="45">
        <f>'S2 Maquette'!C252</f>
        <v>0</v>
      </c>
      <c r="C252" s="44">
        <f>'S2 Maquette'!F252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</row>
    <row r="253" spans="1:19" ht="30.65" customHeight="1" x14ac:dyDescent="0.35">
      <c r="A253" s="60">
        <f>'S2 Maquette'!B253</f>
        <v>0</v>
      </c>
      <c r="B253" s="45">
        <f>'S2 Maquette'!C253</f>
        <v>0</v>
      </c>
      <c r="C253" s="44">
        <f>'S2 Maquette'!F253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</row>
    <row r="254" spans="1:19" ht="30.65" customHeight="1" x14ac:dyDescent="0.35">
      <c r="A254" s="60">
        <f>'S2 Maquette'!B254</f>
        <v>0</v>
      </c>
      <c r="B254" s="45">
        <f>'S2 Maquette'!C254</f>
        <v>0</v>
      </c>
      <c r="C254" s="44">
        <f>'S2 Maquette'!F254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</row>
    <row r="255" spans="1:19" ht="30.65" customHeight="1" x14ac:dyDescent="0.35">
      <c r="A255" s="60">
        <f>'S2 Maquette'!B255</f>
        <v>0</v>
      </c>
      <c r="B255" s="45">
        <f>'S2 Maquette'!C255</f>
        <v>0</v>
      </c>
      <c r="C255" s="44">
        <f>'S2 Maquette'!F255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</row>
    <row r="256" spans="1:19" ht="30.65" customHeight="1" x14ac:dyDescent="0.35">
      <c r="A256" s="60">
        <f>'S2 Maquette'!B256</f>
        <v>0</v>
      </c>
      <c r="B256" s="45">
        <f>'S2 Maquette'!C256</f>
        <v>0</v>
      </c>
      <c r="C256" s="44">
        <f>'S2 Maquette'!F256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</row>
    <row r="257" spans="1:19" ht="30.65" customHeight="1" x14ac:dyDescent="0.35">
      <c r="A257" s="60">
        <f>'S2 Maquette'!B257</f>
        <v>0</v>
      </c>
      <c r="B257" s="45">
        <f>'S2 Maquette'!C257</f>
        <v>0</v>
      </c>
      <c r="C257" s="44">
        <f>'S2 Maquette'!F257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</row>
    <row r="258" spans="1:19" ht="30.65" customHeight="1" x14ac:dyDescent="0.35">
      <c r="A258" s="60">
        <f>'S2 Maquette'!B258</f>
        <v>0</v>
      </c>
      <c r="B258" s="45">
        <f>'S2 Maquette'!C258</f>
        <v>0</v>
      </c>
      <c r="C258" s="44">
        <f>'S2 Maquette'!F258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</row>
    <row r="259" spans="1:19" ht="30.65" customHeight="1" x14ac:dyDescent="0.35">
      <c r="A259" s="60">
        <f>'S2 Maquette'!B259</f>
        <v>0</v>
      </c>
      <c r="B259" s="45">
        <f>'S2 Maquette'!C259</f>
        <v>0</v>
      </c>
      <c r="C259" s="44">
        <f>'S2 Maquette'!F259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</row>
    <row r="260" spans="1:19" ht="30.65" customHeight="1" x14ac:dyDescent="0.35">
      <c r="A260" s="60">
        <f>'S2 Maquette'!B260</f>
        <v>0</v>
      </c>
      <c r="B260" s="45">
        <f>'S2 Maquette'!C260</f>
        <v>0</v>
      </c>
      <c r="C260" s="44">
        <f>'S2 Maquette'!F260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</row>
    <row r="261" spans="1:19" ht="30.65" customHeight="1" x14ac:dyDescent="0.35">
      <c r="A261" s="60">
        <f>'S2 Maquette'!B261</f>
        <v>0</v>
      </c>
      <c r="B261" s="45">
        <f>'S2 Maquette'!C261</f>
        <v>0</v>
      </c>
      <c r="C261" s="44">
        <f>'S2 Maquette'!F261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</row>
    <row r="262" spans="1:19" ht="30.65" customHeight="1" x14ac:dyDescent="0.35">
      <c r="A262" s="60">
        <f>'S2 Maquette'!B262</f>
        <v>0</v>
      </c>
      <c r="B262" s="45">
        <f>'S2 Maquette'!C262</f>
        <v>0</v>
      </c>
      <c r="C262" s="44">
        <f>'S2 Maquette'!F262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</row>
    <row r="263" spans="1:19" ht="30.65" customHeight="1" x14ac:dyDescent="0.35">
      <c r="A263" s="60">
        <f>'S2 Maquette'!B263</f>
        <v>0</v>
      </c>
      <c r="B263" s="45">
        <f>'S2 Maquette'!C263</f>
        <v>0</v>
      </c>
      <c r="C263" s="44">
        <f>'S2 Maquette'!F263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</row>
    <row r="264" spans="1:19" ht="30.65" customHeight="1" x14ac:dyDescent="0.35">
      <c r="A264" s="60">
        <f>'S2 Maquette'!B264</f>
        <v>0</v>
      </c>
      <c r="B264" s="45">
        <f>'S2 Maquette'!C264</f>
        <v>0</v>
      </c>
      <c r="C264" s="44">
        <f>'S2 Maquette'!F264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</row>
    <row r="265" spans="1:19" ht="30.65" customHeight="1" x14ac:dyDescent="0.35">
      <c r="A265" s="60">
        <f>'S2 Maquette'!B265</f>
        <v>0</v>
      </c>
      <c r="B265" s="45">
        <f>'S2 Maquette'!C265</f>
        <v>0</v>
      </c>
      <c r="C265" s="44">
        <f>'S2 Maquette'!F265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</row>
    <row r="266" spans="1:19" ht="30.65" customHeight="1" x14ac:dyDescent="0.35">
      <c r="A266" s="60">
        <f>'S2 Maquette'!B266</f>
        <v>0</v>
      </c>
      <c r="B266" s="45">
        <f>'S2 Maquette'!C266</f>
        <v>0</v>
      </c>
      <c r="C266" s="44">
        <f>'S2 Maquette'!F266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</row>
    <row r="267" spans="1:19" ht="30.65" customHeight="1" x14ac:dyDescent="0.35">
      <c r="A267" s="60">
        <f>'S2 Maquette'!B267</f>
        <v>0</v>
      </c>
      <c r="B267" s="45">
        <f>'S2 Maquette'!C267</f>
        <v>0</v>
      </c>
      <c r="C267" s="44">
        <f>'S2 Maquette'!F267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</row>
    <row r="268" spans="1:19" ht="30.65" customHeight="1" x14ac:dyDescent="0.35">
      <c r="A268" s="60">
        <f>'S2 Maquette'!B268</f>
        <v>0</v>
      </c>
      <c r="B268" s="45">
        <f>'S2 Maquette'!C268</f>
        <v>0</v>
      </c>
      <c r="C268" s="44">
        <f>'S2 Maquette'!F268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</row>
    <row r="269" spans="1:19" ht="30.65" customHeight="1" x14ac:dyDescent="0.35">
      <c r="A269" s="60">
        <f>'S2 Maquette'!B269</f>
        <v>0</v>
      </c>
      <c r="B269" s="45">
        <f>'S2 Maquette'!C269</f>
        <v>0</v>
      </c>
      <c r="C269" s="44">
        <f>'S2 Maquette'!F269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</row>
    <row r="270" spans="1:19" ht="30.65" customHeight="1" x14ac:dyDescent="0.35">
      <c r="A270" s="60">
        <f>'S2 Maquette'!B270</f>
        <v>0</v>
      </c>
      <c r="B270" s="45">
        <f>'S2 Maquette'!C270</f>
        <v>0</v>
      </c>
      <c r="C270" s="44">
        <f>'S2 Maquette'!F270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</row>
    <row r="271" spans="1:19" ht="30.65" customHeight="1" x14ac:dyDescent="0.35">
      <c r="A271" s="60">
        <f>'S2 Maquette'!B271</f>
        <v>0</v>
      </c>
      <c r="B271" s="45">
        <f>'S2 Maquette'!C271</f>
        <v>0</v>
      </c>
      <c r="C271" s="44">
        <f>'S2 Maquette'!F271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</row>
    <row r="272" spans="1:19" ht="30.65" customHeight="1" x14ac:dyDescent="0.35">
      <c r="A272" s="60">
        <f>'S2 Maquette'!B272</f>
        <v>0</v>
      </c>
      <c r="B272" s="45">
        <f>'S2 Maquette'!C272</f>
        <v>0</v>
      </c>
      <c r="C272" s="44">
        <f>'S2 Maquette'!F272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</row>
    <row r="273" spans="1:19" ht="30.65" customHeight="1" x14ac:dyDescent="0.35">
      <c r="A273" s="60">
        <f>'S2 Maquette'!B273</f>
        <v>0</v>
      </c>
      <c r="B273" s="45">
        <f>'S2 Maquette'!C273</f>
        <v>0</v>
      </c>
      <c r="C273" s="44">
        <f>'S2 Maquette'!F273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</row>
    <row r="274" spans="1:19" ht="30.65" customHeight="1" x14ac:dyDescent="0.35">
      <c r="A274" s="60">
        <f>'S2 Maquette'!B274</f>
        <v>0</v>
      </c>
      <c r="B274" s="45">
        <f>'S2 Maquette'!C274</f>
        <v>0</v>
      </c>
      <c r="C274" s="44">
        <f>'S2 Maquette'!F274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</row>
    <row r="275" spans="1:19" ht="30.65" customHeight="1" x14ac:dyDescent="0.35">
      <c r="A275" s="60">
        <f>'S2 Maquette'!B275</f>
        <v>0</v>
      </c>
      <c r="B275" s="45">
        <f>'S2 Maquette'!C275</f>
        <v>0</v>
      </c>
      <c r="C275" s="44">
        <f>'S2 Maquette'!F275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</row>
    <row r="276" spans="1:19" ht="30.65" customHeight="1" x14ac:dyDescent="0.35">
      <c r="A276" s="60">
        <f>'S2 Maquette'!B276</f>
        <v>0</v>
      </c>
      <c r="B276" s="45">
        <f>'S2 Maquette'!C276</f>
        <v>0</v>
      </c>
      <c r="C276" s="44">
        <f>'S2 Maquette'!F276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</row>
    <row r="277" spans="1:19" ht="30.65" customHeight="1" x14ac:dyDescent="0.35">
      <c r="A277" s="60">
        <f>'S2 Maquette'!B277</f>
        <v>0</v>
      </c>
      <c r="B277" s="45">
        <f>'S2 Maquette'!C277</f>
        <v>0</v>
      </c>
      <c r="C277" s="44">
        <f>'S2 Maquette'!F277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</row>
    <row r="278" spans="1:19" ht="30.65" customHeight="1" x14ac:dyDescent="0.35">
      <c r="A278" s="60">
        <f>'S2 Maquette'!B278</f>
        <v>0</v>
      </c>
      <c r="B278" s="45">
        <f>'S2 Maquette'!C278</f>
        <v>0</v>
      </c>
      <c r="C278" s="44">
        <f>'S2 Maquette'!F278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</row>
    <row r="279" spans="1:19" ht="30.65" customHeight="1" x14ac:dyDescent="0.35">
      <c r="A279" s="60">
        <f>'S2 Maquette'!B279</f>
        <v>0</v>
      </c>
      <c r="B279" s="45">
        <f>'S2 Maquette'!C279</f>
        <v>0</v>
      </c>
      <c r="C279" s="44">
        <f>'S2 Maquette'!F279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</row>
    <row r="280" spans="1:19" ht="30.65" customHeight="1" x14ac:dyDescent="0.35">
      <c r="A280" s="60">
        <f>'S2 Maquette'!B280</f>
        <v>0</v>
      </c>
      <c r="B280" s="45">
        <f>'S2 Maquette'!C280</f>
        <v>0</v>
      </c>
      <c r="C280" s="44">
        <f>'S2 Maquette'!F280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</row>
    <row r="281" spans="1:19" ht="30.65" customHeight="1" x14ac:dyDescent="0.35">
      <c r="A281" s="60">
        <f>'S2 Maquette'!B281</f>
        <v>0</v>
      </c>
      <c r="B281" s="45">
        <f>'S2 Maquette'!C281</f>
        <v>0</v>
      </c>
      <c r="C281" s="44">
        <f>'S2 Maquette'!F281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</row>
    <row r="282" spans="1:19" ht="30.65" customHeight="1" x14ac:dyDescent="0.35">
      <c r="A282" s="60">
        <f>'S2 Maquette'!B282</f>
        <v>0</v>
      </c>
      <c r="B282" s="45">
        <f>'S2 Maquette'!C282</f>
        <v>0</v>
      </c>
      <c r="C282" s="44">
        <f>'S2 Maquette'!F282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</row>
    <row r="283" spans="1:19" ht="30.65" customHeight="1" x14ac:dyDescent="0.35">
      <c r="A283" s="60">
        <f>'S2 Maquette'!B283</f>
        <v>0</v>
      </c>
      <c r="B283" s="45">
        <f>'S2 Maquette'!C283</f>
        <v>0</v>
      </c>
      <c r="C283" s="44">
        <f>'S2 Maquette'!F283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</row>
    <row r="284" spans="1:19" ht="30.65" customHeight="1" x14ac:dyDescent="0.35">
      <c r="A284" s="60">
        <f>'S2 Maquette'!B284</f>
        <v>0</v>
      </c>
      <c r="B284" s="45">
        <f>'S2 Maquette'!C284</f>
        <v>0</v>
      </c>
      <c r="C284" s="44">
        <f>'S2 Maquette'!F284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</row>
    <row r="285" spans="1:19" ht="30.65" customHeight="1" x14ac:dyDescent="0.35">
      <c r="A285" s="60">
        <f>'S2 Maquette'!B285</f>
        <v>0</v>
      </c>
      <c r="B285" s="45">
        <f>'S2 Maquette'!C285</f>
        <v>0</v>
      </c>
      <c r="C285" s="44">
        <f>'S2 Maquette'!F285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</row>
    <row r="286" spans="1:19" ht="30.65" customHeight="1" x14ac:dyDescent="0.35">
      <c r="A286" s="60">
        <f>'S2 Maquette'!B286</f>
        <v>0</v>
      </c>
      <c r="B286" s="45">
        <f>'S2 Maquette'!C286</f>
        <v>0</v>
      </c>
      <c r="C286" s="44">
        <f>'S2 Maquette'!F286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</row>
    <row r="287" spans="1:19" ht="30.65" customHeight="1" x14ac:dyDescent="0.35">
      <c r="A287" s="60">
        <f>'S2 Maquette'!B287</f>
        <v>0</v>
      </c>
      <c r="B287" s="45">
        <f>'S2 Maquette'!C287</f>
        <v>0</v>
      </c>
      <c r="C287" s="44">
        <f>'S2 Maquette'!F287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</row>
    <row r="288" spans="1:19" ht="30.65" customHeight="1" x14ac:dyDescent="0.35">
      <c r="A288" s="60">
        <f>'S2 Maquette'!B288</f>
        <v>0</v>
      </c>
      <c r="B288" s="45">
        <f>'S2 Maquette'!C288</f>
        <v>0</v>
      </c>
      <c r="C288" s="44">
        <f>'S2 Maquette'!F288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</row>
    <row r="289" spans="1:19" ht="30.65" customHeight="1" x14ac:dyDescent="0.35">
      <c r="A289" s="60">
        <f>'S2 Maquette'!B289</f>
        <v>0</v>
      </c>
      <c r="B289" s="45">
        <f>'S2 Maquette'!C289</f>
        <v>0</v>
      </c>
      <c r="C289" s="44">
        <f>'S2 Maquette'!F289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</row>
    <row r="290" spans="1:19" ht="30.65" customHeight="1" x14ac:dyDescent="0.35">
      <c r="A290" s="60">
        <f>'S2 Maquette'!B290</f>
        <v>0</v>
      </c>
      <c r="B290" s="45">
        <f>'S2 Maquette'!C290</f>
        <v>0</v>
      </c>
      <c r="C290" s="44">
        <f>'S2 Maquette'!F290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</row>
    <row r="291" spans="1:19" ht="30.65" customHeight="1" x14ac:dyDescent="0.35">
      <c r="A291" s="60">
        <f>'S2 Maquette'!B291</f>
        <v>0</v>
      </c>
      <c r="B291" s="45">
        <f>'S2 Maquette'!C291</f>
        <v>0</v>
      </c>
      <c r="C291" s="44">
        <f>'S2 Maquette'!F291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</row>
    <row r="292" spans="1:19" ht="30.65" customHeight="1" x14ac:dyDescent="0.35">
      <c r="A292" s="60">
        <f>'S2 Maquette'!B292</f>
        <v>0</v>
      </c>
      <c r="B292" s="45">
        <f>'S2 Maquette'!C292</f>
        <v>0</v>
      </c>
      <c r="C292" s="44">
        <f>'S2 Maquette'!F292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</row>
    <row r="293" spans="1:19" ht="30.65" customHeight="1" x14ac:dyDescent="0.35">
      <c r="A293" s="60">
        <f>'S2 Maquette'!B293</f>
        <v>0</v>
      </c>
      <c r="B293" s="45">
        <f>'S2 Maquette'!C293</f>
        <v>0</v>
      </c>
      <c r="C293" s="44">
        <f>'S2 Maquette'!F293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</row>
    <row r="294" spans="1:19" ht="30.65" customHeight="1" x14ac:dyDescent="0.35">
      <c r="A294" s="60">
        <f>'S2 Maquette'!B294</f>
        <v>0</v>
      </c>
      <c r="B294" s="45">
        <f>'S2 Maquette'!C294</f>
        <v>0</v>
      </c>
      <c r="C294" s="44">
        <f>'S2 Maquette'!F294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</row>
    <row r="295" spans="1:19" ht="30.65" customHeight="1" x14ac:dyDescent="0.35">
      <c r="A295" s="60">
        <f>'S2 Maquette'!B295</f>
        <v>0</v>
      </c>
      <c r="B295" s="45">
        <f>'S2 Maquette'!C295</f>
        <v>0</v>
      </c>
      <c r="C295" s="44">
        <f>'S2 Maquette'!F295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</row>
    <row r="296" spans="1:19" ht="30.65" customHeight="1" x14ac:dyDescent="0.35">
      <c r="A296" s="60">
        <f>'S2 Maquette'!B296</f>
        <v>0</v>
      </c>
      <c r="B296" s="45">
        <f>'S2 Maquette'!C296</f>
        <v>0</v>
      </c>
      <c r="C296" s="44">
        <f>'S2 Maquette'!F296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</row>
    <row r="297" spans="1:19" ht="30.65" customHeight="1" x14ac:dyDescent="0.35">
      <c r="A297" s="60">
        <f>'S2 Maquette'!B297</f>
        <v>0</v>
      </c>
      <c r="B297" s="45">
        <f>'S2 Maquette'!C297</f>
        <v>0</v>
      </c>
      <c r="C297" s="44">
        <f>'S2 Maquette'!F297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</row>
    <row r="298" spans="1:19" ht="30.65" customHeight="1" x14ac:dyDescent="0.35">
      <c r="A298" s="60">
        <f>'S2 Maquette'!B298</f>
        <v>0</v>
      </c>
      <c r="B298" s="45">
        <f>'S2 Maquette'!C298</f>
        <v>0</v>
      </c>
      <c r="C298" s="44">
        <f>'S2 Maquette'!F298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</row>
    <row r="299" spans="1:19" ht="30.65" customHeight="1" x14ac:dyDescent="0.35">
      <c r="A299" s="60">
        <f>'S2 Maquette'!B299</f>
        <v>0</v>
      </c>
      <c r="B299" s="45">
        <f>'S2 Maquette'!C299</f>
        <v>0</v>
      </c>
      <c r="C299" s="44">
        <f>'S2 Maquette'!F299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</row>
    <row r="300" spans="1:19" ht="30.65" customHeight="1" x14ac:dyDescent="0.35">
      <c r="A300" s="60">
        <f>'S2 Maquette'!B300</f>
        <v>0</v>
      </c>
      <c r="B300" s="45">
        <f>'S2 Maquette'!C300</f>
        <v>0</v>
      </c>
      <c r="C300" s="44">
        <f>'S2 Maquette'!F300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</row>
  </sheetData>
  <sheetProtection algorithmName="SHA-512" hashValue="2bdWIg4+L7TLgkBIAKB/vrTmmkP5G5NL55gujunsUL3nBL10Tf+XXkeHpy9Tc7FMCT7qIJuAXyUpwGhBvTjw4w==" saltValue="lt5sARrPwt49nMjZHBN9ow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1" priority="27">
      <formula>$C1="Parcours Pédagogique"</formula>
    </cfRule>
    <cfRule type="expression" dxfId="180" priority="28">
      <formula>$C1="BLOC"</formula>
    </cfRule>
    <cfRule type="expression" dxfId="179" priority="29">
      <formula>$C1="OPTION"</formula>
    </cfRule>
  </conditionalFormatting>
  <conditionalFormatting sqref="A27:F27">
    <cfRule type="expression" dxfId="178" priority="5">
      <formula>$C27="Modification MCC"</formula>
    </cfRule>
    <cfRule type="expression" dxfId="177" priority="6">
      <formula>$C27="Modification"</formula>
    </cfRule>
    <cfRule type="expression" dxfId="176" priority="7">
      <formula>$C27="Création"</formula>
    </cfRule>
    <cfRule type="expression" dxfId="175" priority="8">
      <formula>$C27="Fermeture"</formula>
    </cfRule>
  </conditionalFormatting>
  <conditionalFormatting sqref="A19:I26">
    <cfRule type="expression" dxfId="174" priority="1">
      <formula>$C19="Modification MCC"</formula>
    </cfRule>
    <cfRule type="expression" dxfId="173" priority="2">
      <formula>$C19="Modification"</formula>
    </cfRule>
    <cfRule type="expression" dxfId="172" priority="3">
      <formula>$C19="Création"</formula>
    </cfRule>
    <cfRule type="expression" dxfId="171" priority="4">
      <formula>$C19="Fermeture"</formula>
    </cfRule>
  </conditionalFormatting>
  <conditionalFormatting sqref="A18:S18 J19:S26 G27:S27 A28:S300">
    <cfRule type="expression" dxfId="170" priority="36">
      <formula>$C18="Modification MCC"</formula>
    </cfRule>
    <cfRule type="expression" dxfId="169" priority="37">
      <formula>$C18="Modification"</formula>
    </cfRule>
    <cfRule type="expression" dxfId="168" priority="38">
      <formula>$C18="Création"</formula>
    </cfRule>
    <cfRule type="expression" dxfId="167" priority="3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66" priority="33">
      <formula>$D1="Modification"</formula>
    </cfRule>
    <cfRule type="expression" dxfId="165" priority="34">
      <formula>$D1="Création"</formula>
    </cfRule>
    <cfRule type="expression" dxfId="164" priority="3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63" priority="32">
      <formula>$D1="Modification MCC"</formula>
    </cfRule>
  </conditionalFormatting>
  <conditionalFormatting sqref="J1:J999">
    <cfRule type="expression" dxfId="162" priority="24">
      <formula>$I1="NON"</formula>
    </cfRule>
  </conditionalFormatting>
  <conditionalFormatting sqref="L18:L300">
    <cfRule type="expression" dxfId="161" priority="30">
      <formula>$K18="CT (Contrôle terminal)"</formula>
    </cfRule>
    <cfRule type="expression" dxfId="160" priority="31">
      <formula>$K18="CCI (CC Intégral)"</formula>
    </cfRule>
  </conditionalFormatting>
  <conditionalFormatting sqref="M1:M999">
    <cfRule type="expression" dxfId="159" priority="26">
      <formula>$K1="CT (Contrôle terminal)"</formula>
    </cfRule>
  </conditionalFormatting>
  <conditionalFormatting sqref="N1:O999">
    <cfRule type="expression" dxfId="158" priority="23">
      <formula>$K1="CCI (CC Intégral)"</formula>
    </cfRule>
  </conditionalFormatting>
  <conditionalFormatting sqref="P19:S300">
    <cfRule type="expression" dxfId="157" priority="25">
      <formula>$H$15="Session Unique"</formula>
    </cfRule>
  </conditionalFormatting>
  <conditionalFormatting sqref="Q1:R999">
    <cfRule type="expression" dxfId="156" priority="21">
      <formula>$P1="Autres"</formula>
    </cfRule>
  </conditionalFormatting>
  <conditionalFormatting sqref="S1:S999">
    <cfRule type="expression" dxfId="155" priority="2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O300"/>
  <sheetViews>
    <sheetView topLeftCell="A4" zoomScale="60" zoomScaleNormal="60" workbookViewId="0">
      <selection activeCell="H13" sqref="H13:I16"/>
    </sheetView>
  </sheetViews>
  <sheetFormatPr baseColWidth="10" defaultColWidth="11.453125" defaultRowHeight="14.5" x14ac:dyDescent="0.35"/>
  <cols>
    <col min="1" max="1" width="18.54296875" style="18" customWidth="1"/>
    <col min="2" max="2" width="53.54296875" style="58" customWidth="1"/>
    <col min="3" max="3" width="18" style="18" customWidth="1"/>
    <col min="4" max="4" width="15.7265625" style="18" customWidth="1"/>
    <col min="5" max="5" width="27.26953125" style="18" customWidth="1"/>
    <col min="6" max="6" width="24.7265625" style="18" customWidth="1"/>
    <col min="7" max="7" width="29.1796875" style="18" customWidth="1"/>
    <col min="8" max="8" width="30.26953125" style="18" customWidth="1"/>
    <col min="9" max="9" width="17" style="18" customWidth="1"/>
    <col min="10" max="10" width="14.26953125" style="18" customWidth="1"/>
    <col min="11" max="11" width="14.7265625" style="18" customWidth="1"/>
    <col min="12" max="13" width="21.7265625" style="18" customWidth="1"/>
    <col min="14" max="14" width="47.7265625" style="18" customWidth="1"/>
    <col min="15" max="15" width="54.1796875" style="18" customWidth="1"/>
  </cols>
  <sheetData>
    <row r="1" spans="1:11" x14ac:dyDescent="0.3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3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1" x14ac:dyDescent="0.3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1" x14ac:dyDescent="0.3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1" ht="18" customHeight="1" x14ac:dyDescent="0.35">
      <c r="A7" s="128" t="s">
        <v>238</v>
      </c>
      <c r="B7" s="183" t="str">
        <f>'Fiche Générale'!B2</f>
        <v>IAE</v>
      </c>
      <c r="C7" s="128" t="s">
        <v>239</v>
      </c>
      <c r="D7" s="128"/>
      <c r="E7" s="130" t="str">
        <f>'Fiche Générale'!B3</f>
        <v>Contrôle de gestion et audit organisationnel</v>
      </c>
      <c r="F7" s="131"/>
      <c r="G7" s="128" t="s">
        <v>240</v>
      </c>
      <c r="H7" s="142" t="str">
        <f>'Fiche Générale'!B4</f>
        <v>GMGAO24</v>
      </c>
      <c r="I7" s="142"/>
      <c r="J7" s="142"/>
    </row>
    <row r="8" spans="1:11" ht="18" customHeight="1" x14ac:dyDescent="0.35">
      <c r="A8" s="128"/>
      <c r="B8" s="184"/>
      <c r="C8" s="128"/>
      <c r="D8" s="128"/>
      <c r="E8" s="132"/>
      <c r="F8" s="133"/>
      <c r="G8" s="128"/>
      <c r="H8" s="142"/>
      <c r="I8" s="142"/>
      <c r="J8" s="142"/>
    </row>
    <row r="9" spans="1:11" ht="18" customHeight="1" x14ac:dyDescent="0.35">
      <c r="A9" s="128"/>
      <c r="B9" s="184"/>
      <c r="C9" s="128"/>
      <c r="D9" s="128"/>
      <c r="E9" s="134"/>
      <c r="F9" s="135"/>
      <c r="G9" s="128"/>
      <c r="H9" s="142"/>
      <c r="I9" s="142"/>
      <c r="J9" s="142"/>
    </row>
    <row r="10" spans="1:11" ht="18" customHeight="1" x14ac:dyDescent="0.35">
      <c r="A10" s="128"/>
      <c r="B10" s="18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7"/>
      <c r="J10" s="138"/>
    </row>
    <row r="11" spans="1:11" ht="18" customHeight="1" x14ac:dyDescent="0.35">
      <c r="A11" s="128"/>
      <c r="B11" s="185"/>
      <c r="C11" s="129"/>
      <c r="D11" s="129"/>
      <c r="E11" s="139"/>
      <c r="F11" s="140"/>
      <c r="G11" s="140"/>
      <c r="H11" s="140"/>
      <c r="I11" s="140"/>
      <c r="J11" s="141"/>
    </row>
    <row r="13" spans="1:11" x14ac:dyDescent="0.35">
      <c r="A13" s="144" t="s">
        <v>242</v>
      </c>
      <c r="B13" s="181" t="s">
        <v>401</v>
      </c>
      <c r="C13" s="144" t="s">
        <v>244</v>
      </c>
      <c r="D13" s="144"/>
      <c r="E13" s="186" t="s">
        <v>402</v>
      </c>
      <c r="F13" s="186"/>
      <c r="G13" s="144" t="s">
        <v>246</v>
      </c>
      <c r="H13" s="108">
        <f>[1]Calcul!G7</f>
        <v>450</v>
      </c>
      <c r="I13" s="108"/>
    </row>
    <row r="14" spans="1:11" x14ac:dyDescent="0.35">
      <c r="A14" s="144"/>
      <c r="B14" s="182"/>
      <c r="C14" s="144"/>
      <c r="D14" s="144"/>
      <c r="E14" s="186"/>
      <c r="F14" s="186"/>
      <c r="G14" s="144"/>
      <c r="H14" s="108"/>
      <c r="I14" s="108"/>
      <c r="J14" s="91" t="s">
        <v>247</v>
      </c>
      <c r="K14" s="91" t="s">
        <v>403</v>
      </c>
    </row>
    <row r="15" spans="1:11" x14ac:dyDescent="0.35">
      <c r="A15" s="144" t="s">
        <v>249</v>
      </c>
      <c r="B15" s="181" t="s">
        <v>234</v>
      </c>
      <c r="C15" s="148" t="s">
        <v>250</v>
      </c>
      <c r="D15" s="149"/>
      <c r="E15" s="145" t="s">
        <v>404</v>
      </c>
      <c r="F15" s="145"/>
      <c r="G15" s="144" t="s">
        <v>252</v>
      </c>
      <c r="H15" s="108">
        <f>[1]Calcul!G20</f>
        <v>450</v>
      </c>
      <c r="I15" s="108"/>
    </row>
    <row r="16" spans="1:11" x14ac:dyDescent="0.35">
      <c r="A16" s="144"/>
      <c r="B16" s="182"/>
      <c r="C16" s="150"/>
      <c r="D16" s="151"/>
      <c r="E16" s="145"/>
      <c r="F16" s="145"/>
      <c r="G16" s="144"/>
      <c r="H16" s="108"/>
      <c r="I16" s="108"/>
      <c r="J16" s="91" t="s">
        <v>253</v>
      </c>
      <c r="K16" s="91" t="s">
        <v>404</v>
      </c>
    </row>
    <row r="17" spans="1:15" x14ac:dyDescent="0.35">
      <c r="I17" s="19"/>
      <c r="J17" s="19"/>
      <c r="K17" s="19"/>
      <c r="L17" s="19"/>
      <c r="M17" s="19"/>
      <c r="N17" s="19"/>
    </row>
    <row r="18" spans="1:15" ht="49.15" customHeight="1" x14ac:dyDescent="0.35">
      <c r="A18" s="3" t="s">
        <v>254</v>
      </c>
      <c r="B18" s="59" t="s">
        <v>255</v>
      </c>
      <c r="C18" s="3" t="s">
        <v>3</v>
      </c>
      <c r="D18" s="3" t="s">
        <v>256</v>
      </c>
      <c r="E18" s="3" t="s">
        <v>6</v>
      </c>
      <c r="F18" s="3" t="s">
        <v>5</v>
      </c>
      <c r="G18" s="3" t="s">
        <v>257</v>
      </c>
      <c r="H18" s="3" t="s">
        <v>117</v>
      </c>
      <c r="I18" s="3" t="s">
        <v>231</v>
      </c>
      <c r="J18" s="3" t="s">
        <v>236</v>
      </c>
      <c r="K18" s="3" t="s">
        <v>237</v>
      </c>
      <c r="L18" s="3" t="s">
        <v>258</v>
      </c>
      <c r="M18" s="3" t="s">
        <v>4</v>
      </c>
      <c r="N18" s="3" t="s">
        <v>259</v>
      </c>
      <c r="O18" s="4" t="s">
        <v>260</v>
      </c>
    </row>
    <row r="19" spans="1:15" s="18" customFormat="1" ht="43.15" customHeight="1" x14ac:dyDescent="0.35">
      <c r="A19" s="53">
        <v>8</v>
      </c>
      <c r="B19" s="48" t="s">
        <v>405</v>
      </c>
      <c r="C19" s="7" t="s">
        <v>12</v>
      </c>
      <c r="D19" s="7">
        <v>6</v>
      </c>
      <c r="E19" s="5" t="s">
        <v>15</v>
      </c>
      <c r="F19" s="5"/>
      <c r="G19" s="89" t="s">
        <v>406</v>
      </c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35">
      <c r="A20" s="25" t="s">
        <v>407</v>
      </c>
      <c r="B20" s="28" t="s">
        <v>408</v>
      </c>
      <c r="C20" s="7" t="s">
        <v>21</v>
      </c>
      <c r="D20" s="7"/>
      <c r="E20" s="5" t="s">
        <v>15</v>
      </c>
      <c r="F20" s="5"/>
      <c r="G20" s="90" t="s">
        <v>409</v>
      </c>
      <c r="H20" s="7" t="s">
        <v>129</v>
      </c>
      <c r="I20" s="7">
        <v>20</v>
      </c>
      <c r="J20" s="7"/>
      <c r="K20" s="7"/>
      <c r="L20" s="7"/>
      <c r="M20" s="7"/>
      <c r="N20" s="5"/>
      <c r="O20" s="5"/>
    </row>
    <row r="21" spans="1:15" s="18" customFormat="1" ht="43.15" customHeight="1" x14ac:dyDescent="0.35">
      <c r="A21" s="25" t="s">
        <v>410</v>
      </c>
      <c r="B21" s="28" t="s">
        <v>411</v>
      </c>
      <c r="C21" s="7" t="s">
        <v>21</v>
      </c>
      <c r="D21" s="7"/>
      <c r="E21" s="5" t="s">
        <v>15</v>
      </c>
      <c r="F21" s="5"/>
      <c r="G21" s="90" t="s">
        <v>412</v>
      </c>
      <c r="H21" s="7" t="s">
        <v>129</v>
      </c>
      <c r="I21" s="7">
        <v>20</v>
      </c>
      <c r="J21" s="7"/>
      <c r="K21" s="7"/>
      <c r="L21" s="7" t="s">
        <v>269</v>
      </c>
      <c r="M21" s="7"/>
      <c r="N21" s="5"/>
      <c r="O21" s="5"/>
    </row>
    <row r="22" spans="1:15" s="18" customFormat="1" ht="43.15" customHeight="1" x14ac:dyDescent="0.35">
      <c r="A22" s="25" t="s">
        <v>413</v>
      </c>
      <c r="B22" s="49" t="s">
        <v>414</v>
      </c>
      <c r="C22" s="7" t="s">
        <v>21</v>
      </c>
      <c r="D22" s="7"/>
      <c r="E22" s="5" t="s">
        <v>15</v>
      </c>
      <c r="F22" s="5"/>
      <c r="G22" s="90" t="s">
        <v>415</v>
      </c>
      <c r="H22" s="7" t="s">
        <v>129</v>
      </c>
      <c r="I22" s="7">
        <v>20</v>
      </c>
      <c r="J22" s="7"/>
      <c r="K22" s="7"/>
      <c r="L22" s="7"/>
      <c r="M22" s="7"/>
      <c r="N22" s="5"/>
      <c r="O22" s="5"/>
    </row>
    <row r="23" spans="1:15" s="18" customFormat="1" ht="43.15" customHeight="1" x14ac:dyDescent="0.35">
      <c r="A23" s="57">
        <v>9</v>
      </c>
      <c r="B23" s="51" t="s">
        <v>416</v>
      </c>
      <c r="C23" s="11" t="s">
        <v>12</v>
      </c>
      <c r="D23" s="11">
        <v>6</v>
      </c>
      <c r="E23" s="6" t="s">
        <v>15</v>
      </c>
      <c r="F23" s="5"/>
      <c r="G23" s="89" t="s">
        <v>417</v>
      </c>
      <c r="H23" s="7"/>
      <c r="I23" s="11"/>
      <c r="J23" s="11"/>
      <c r="K23" s="11"/>
      <c r="L23" s="11"/>
      <c r="M23" s="11"/>
      <c r="N23" s="6"/>
      <c r="O23" s="6"/>
    </row>
    <row r="24" spans="1:15" ht="43.15" customHeight="1" x14ac:dyDescent="0.35">
      <c r="A24" s="25" t="s">
        <v>418</v>
      </c>
      <c r="B24" s="97" t="s">
        <v>419</v>
      </c>
      <c r="C24" s="7" t="s">
        <v>21</v>
      </c>
      <c r="D24" s="7"/>
      <c r="E24" s="5" t="s">
        <v>15</v>
      </c>
      <c r="F24" s="5" t="s">
        <v>23</v>
      </c>
      <c r="G24" s="90" t="s">
        <v>420</v>
      </c>
      <c r="H24" s="7" t="s">
        <v>129</v>
      </c>
      <c r="I24" s="7">
        <v>20</v>
      </c>
      <c r="J24" s="7"/>
      <c r="K24" s="7"/>
      <c r="L24" s="7"/>
      <c r="M24" s="7"/>
      <c r="N24" s="5"/>
      <c r="O24" s="5"/>
    </row>
    <row r="25" spans="1:15" ht="43.15" customHeight="1" x14ac:dyDescent="0.35">
      <c r="A25" s="25" t="s">
        <v>421</v>
      </c>
      <c r="B25" s="28" t="s">
        <v>422</v>
      </c>
      <c r="C25" s="7" t="s">
        <v>21</v>
      </c>
      <c r="D25" s="7"/>
      <c r="E25" s="5" t="s">
        <v>15</v>
      </c>
      <c r="F25" s="5"/>
      <c r="G25" s="90" t="s">
        <v>423</v>
      </c>
      <c r="H25" s="7" t="s">
        <v>129</v>
      </c>
      <c r="I25" s="7">
        <v>20</v>
      </c>
      <c r="J25" s="7"/>
      <c r="K25" s="7"/>
      <c r="L25" s="7"/>
      <c r="M25" s="7"/>
      <c r="N25" s="5"/>
      <c r="O25" s="5"/>
    </row>
    <row r="26" spans="1:15" ht="43.15" customHeight="1" x14ac:dyDescent="0.35">
      <c r="A26" s="25" t="s">
        <v>424</v>
      </c>
      <c r="B26" s="50" t="s">
        <v>425</v>
      </c>
      <c r="C26" s="7" t="s">
        <v>21</v>
      </c>
      <c r="D26" s="7"/>
      <c r="E26" s="5" t="s">
        <v>15</v>
      </c>
      <c r="F26" s="5"/>
      <c r="G26" s="90" t="s">
        <v>426</v>
      </c>
      <c r="H26" s="7" t="s">
        <v>129</v>
      </c>
      <c r="I26" s="7">
        <v>20</v>
      </c>
      <c r="J26" s="7"/>
      <c r="K26" s="7"/>
      <c r="L26" s="7"/>
      <c r="M26" s="7"/>
      <c r="N26" s="5"/>
      <c r="O26" s="5"/>
    </row>
    <row r="27" spans="1:15" ht="43.15" customHeight="1" x14ac:dyDescent="0.35">
      <c r="A27" s="53">
        <v>10</v>
      </c>
      <c r="B27" s="52" t="s">
        <v>427</v>
      </c>
      <c r="C27" s="7" t="s">
        <v>12</v>
      </c>
      <c r="D27" s="7">
        <v>6</v>
      </c>
      <c r="E27" s="5" t="s">
        <v>15</v>
      </c>
      <c r="F27" s="5"/>
      <c r="G27" s="89" t="s">
        <v>428</v>
      </c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35">
      <c r="A28" s="25" t="s">
        <v>429</v>
      </c>
      <c r="B28" s="28" t="s">
        <v>430</v>
      </c>
      <c r="C28" s="7" t="s">
        <v>21</v>
      </c>
      <c r="D28" s="7"/>
      <c r="E28" s="5" t="s">
        <v>15</v>
      </c>
      <c r="F28" s="5"/>
      <c r="G28" s="90" t="s">
        <v>431</v>
      </c>
      <c r="H28" s="7" t="s">
        <v>129</v>
      </c>
      <c r="I28" s="56">
        <v>20</v>
      </c>
      <c r="J28" s="7"/>
      <c r="K28" s="7"/>
      <c r="L28" s="7"/>
      <c r="M28" s="7"/>
      <c r="N28" s="5"/>
      <c r="O28" s="5"/>
    </row>
    <row r="29" spans="1:15" ht="43.15" customHeight="1" x14ac:dyDescent="0.35">
      <c r="A29" s="25" t="s">
        <v>432</v>
      </c>
      <c r="B29" s="28" t="s">
        <v>433</v>
      </c>
      <c r="C29" s="7" t="s">
        <v>21</v>
      </c>
      <c r="D29" s="7"/>
      <c r="E29" s="5" t="s">
        <v>15</v>
      </c>
      <c r="F29" s="5"/>
      <c r="G29" s="90" t="s">
        <v>434</v>
      </c>
      <c r="H29" s="7" t="s">
        <v>129</v>
      </c>
      <c r="I29" s="7">
        <v>20</v>
      </c>
      <c r="J29" s="7"/>
      <c r="K29" s="7"/>
      <c r="L29" s="7"/>
      <c r="M29" s="7"/>
      <c r="N29" s="5"/>
      <c r="O29" s="5"/>
    </row>
    <row r="30" spans="1:15" ht="43.15" customHeight="1" x14ac:dyDescent="0.35">
      <c r="A30" s="25" t="s">
        <v>435</v>
      </c>
      <c r="B30" s="49" t="s">
        <v>436</v>
      </c>
      <c r="C30" s="7" t="s">
        <v>21</v>
      </c>
      <c r="D30" s="7"/>
      <c r="E30" s="5" t="s">
        <v>15</v>
      </c>
      <c r="F30" s="5"/>
      <c r="G30" s="90" t="s">
        <v>437</v>
      </c>
      <c r="H30" s="7" t="s">
        <v>129</v>
      </c>
      <c r="I30" s="7">
        <v>20</v>
      </c>
      <c r="J30" s="7"/>
      <c r="K30" s="7"/>
      <c r="L30" s="7"/>
      <c r="M30" s="7"/>
      <c r="N30" s="5"/>
      <c r="O30" s="5"/>
    </row>
    <row r="31" spans="1:15" ht="43.15" customHeight="1" x14ac:dyDescent="0.35">
      <c r="A31" s="53">
        <v>11</v>
      </c>
      <c r="B31" s="52" t="s">
        <v>438</v>
      </c>
      <c r="C31" s="7" t="s">
        <v>12</v>
      </c>
      <c r="D31" s="7">
        <v>6</v>
      </c>
      <c r="E31" s="5" t="s">
        <v>15</v>
      </c>
      <c r="F31" s="5"/>
      <c r="G31" s="89" t="s">
        <v>439</v>
      </c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35">
      <c r="A32" s="25" t="s">
        <v>440</v>
      </c>
      <c r="B32" s="28" t="s">
        <v>441</v>
      </c>
      <c r="C32" s="7" t="s">
        <v>21</v>
      </c>
      <c r="D32" s="7"/>
      <c r="E32" s="5" t="s">
        <v>15</v>
      </c>
      <c r="F32" s="5"/>
      <c r="G32" s="90" t="s">
        <v>442</v>
      </c>
      <c r="H32" s="7" t="s">
        <v>129</v>
      </c>
      <c r="I32" s="7">
        <v>20</v>
      </c>
      <c r="J32" s="7"/>
      <c r="K32" s="7"/>
      <c r="L32" s="7"/>
      <c r="M32" s="7"/>
      <c r="N32" s="5"/>
      <c r="O32" s="5"/>
    </row>
    <row r="33" spans="1:15" ht="43.15" customHeight="1" x14ac:dyDescent="0.35">
      <c r="A33" s="25" t="s">
        <v>443</v>
      </c>
      <c r="B33" s="28" t="s">
        <v>444</v>
      </c>
      <c r="C33" s="7" t="s">
        <v>21</v>
      </c>
      <c r="D33" s="7"/>
      <c r="E33" s="5" t="s">
        <v>15</v>
      </c>
      <c r="F33" s="5"/>
      <c r="G33" s="90" t="s">
        <v>445</v>
      </c>
      <c r="H33" s="7" t="s">
        <v>129</v>
      </c>
      <c r="I33" s="7">
        <v>20</v>
      </c>
      <c r="J33" s="7"/>
      <c r="K33" s="7"/>
      <c r="L33" s="7"/>
      <c r="M33" s="7"/>
      <c r="N33" s="5"/>
      <c r="O33" s="5"/>
    </row>
    <row r="34" spans="1:15" ht="43.15" customHeight="1" x14ac:dyDescent="0.35">
      <c r="A34" s="25" t="s">
        <v>446</v>
      </c>
      <c r="B34" s="49" t="s">
        <v>447</v>
      </c>
      <c r="C34" s="7" t="s">
        <v>21</v>
      </c>
      <c r="D34" s="7"/>
      <c r="E34" s="5" t="s">
        <v>15</v>
      </c>
      <c r="F34" s="5"/>
      <c r="G34" s="90" t="s">
        <v>448</v>
      </c>
      <c r="H34" s="7" t="s">
        <v>129</v>
      </c>
      <c r="I34" s="7">
        <v>20</v>
      </c>
      <c r="J34" s="7"/>
      <c r="K34" s="7"/>
      <c r="L34" s="7"/>
      <c r="M34" s="7"/>
      <c r="N34" s="5"/>
      <c r="O34" s="5"/>
    </row>
    <row r="35" spans="1:15" ht="43.15" customHeight="1" x14ac:dyDescent="0.35">
      <c r="A35" s="53">
        <v>12</v>
      </c>
      <c r="B35" s="52" t="s">
        <v>449</v>
      </c>
      <c r="C35" s="7" t="s">
        <v>12</v>
      </c>
      <c r="D35" s="7">
        <v>6</v>
      </c>
      <c r="E35" s="5" t="s">
        <v>15</v>
      </c>
      <c r="F35" s="5"/>
      <c r="G35" s="89" t="s">
        <v>450</v>
      </c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35">
      <c r="A36" s="25" t="s">
        <v>451</v>
      </c>
      <c r="B36" s="28" t="s">
        <v>452</v>
      </c>
      <c r="C36" s="7" t="s">
        <v>21</v>
      </c>
      <c r="D36" s="7"/>
      <c r="E36" s="5" t="s">
        <v>15</v>
      </c>
      <c r="F36" s="5"/>
      <c r="G36" s="90" t="s">
        <v>453</v>
      </c>
      <c r="H36" s="7" t="s">
        <v>129</v>
      </c>
      <c r="I36" s="7">
        <v>20</v>
      </c>
      <c r="J36" s="7"/>
      <c r="K36" s="7"/>
      <c r="L36" s="7"/>
      <c r="M36" s="7"/>
      <c r="N36" s="5"/>
      <c r="O36" s="5"/>
    </row>
    <row r="37" spans="1:15" ht="43.15" customHeight="1" x14ac:dyDescent="0.35">
      <c r="A37" s="25" t="s">
        <v>454</v>
      </c>
      <c r="B37" s="28" t="s">
        <v>455</v>
      </c>
      <c r="C37" s="7" t="s">
        <v>21</v>
      </c>
      <c r="D37" s="7"/>
      <c r="E37" s="5" t="s">
        <v>15</v>
      </c>
      <c r="F37" s="5"/>
      <c r="G37" s="90" t="s">
        <v>456</v>
      </c>
      <c r="H37" s="7" t="s">
        <v>129</v>
      </c>
      <c r="I37" s="7">
        <v>20</v>
      </c>
      <c r="J37" s="7"/>
      <c r="K37" s="7"/>
      <c r="L37" s="7" t="s">
        <v>269</v>
      </c>
      <c r="M37" s="7"/>
      <c r="N37" s="5"/>
      <c r="O37" s="5"/>
    </row>
    <row r="38" spans="1:15" ht="43.15" customHeight="1" x14ac:dyDescent="0.35">
      <c r="A38" s="25" t="s">
        <v>457</v>
      </c>
      <c r="B38" s="49" t="s">
        <v>458</v>
      </c>
      <c r="C38" s="7" t="s">
        <v>21</v>
      </c>
      <c r="D38" s="7"/>
      <c r="E38" s="5" t="s">
        <v>15</v>
      </c>
      <c r="F38" s="5"/>
      <c r="G38" s="90" t="s">
        <v>459</v>
      </c>
      <c r="H38" s="7" t="s">
        <v>129</v>
      </c>
      <c r="I38" s="7">
        <v>20</v>
      </c>
      <c r="J38" s="7"/>
      <c r="K38" s="7"/>
      <c r="L38" s="7" t="s">
        <v>269</v>
      </c>
      <c r="M38" s="7"/>
      <c r="N38" s="5"/>
      <c r="O38" s="5"/>
    </row>
    <row r="39" spans="1:15" ht="43.15" customHeight="1" x14ac:dyDescent="0.35">
      <c r="A39" s="25"/>
      <c r="B39" s="28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35">
      <c r="A40" s="25"/>
      <c r="B40" s="52" t="s">
        <v>460</v>
      </c>
      <c r="C40" s="7"/>
      <c r="D40" s="7"/>
      <c r="E40" s="5" t="s">
        <v>24</v>
      </c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35">
      <c r="A41" s="95" t="s">
        <v>461</v>
      </c>
      <c r="B41" s="69" t="s">
        <v>319</v>
      </c>
      <c r="C41" s="7"/>
      <c r="D41" s="7"/>
      <c r="E41" s="5" t="s">
        <v>24</v>
      </c>
      <c r="F41" s="5"/>
      <c r="G41" s="92" t="s">
        <v>462</v>
      </c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35">
      <c r="A42" s="25"/>
      <c r="B42" s="69" t="s">
        <v>321</v>
      </c>
      <c r="C42" s="7"/>
      <c r="D42" s="7"/>
      <c r="E42" s="5" t="s">
        <v>24</v>
      </c>
      <c r="F42" s="5"/>
      <c r="G42" s="92" t="s">
        <v>463</v>
      </c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6"/>
      <c r="B43" s="55" t="s">
        <v>323</v>
      </c>
      <c r="C43" s="70"/>
      <c r="D43" s="70"/>
      <c r="E43" s="70" t="s">
        <v>24</v>
      </c>
      <c r="F43" s="70"/>
      <c r="G43" s="93" t="s">
        <v>464</v>
      </c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6"/>
      <c r="B44" s="55" t="s">
        <v>325</v>
      </c>
      <c r="C44" s="70"/>
      <c r="D44" s="70"/>
      <c r="E44" s="70" t="s">
        <v>24</v>
      </c>
      <c r="F44" s="70"/>
      <c r="G44" s="93" t="s">
        <v>465</v>
      </c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96" t="s">
        <v>466</v>
      </c>
      <c r="B45" s="72" t="s">
        <v>467</v>
      </c>
      <c r="C45" s="5"/>
      <c r="D45" s="5"/>
      <c r="E45" s="5" t="s">
        <v>24</v>
      </c>
      <c r="F45" s="5"/>
      <c r="G45" s="94" t="s">
        <v>468</v>
      </c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6"/>
      <c r="B46" s="69" t="s">
        <v>469</v>
      </c>
      <c r="C46" s="5"/>
      <c r="D46" s="5"/>
      <c r="E46" s="5" t="s">
        <v>24</v>
      </c>
      <c r="F46" s="5"/>
      <c r="G46" s="92" t="s">
        <v>470</v>
      </c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6"/>
      <c r="B47" s="71"/>
      <c r="C47" s="72"/>
      <c r="D47" s="72"/>
      <c r="E47" s="72"/>
      <c r="F47" s="5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45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45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154" priority="5">
      <formula>$C1="Option"</formula>
    </cfRule>
  </conditionalFormatting>
  <conditionalFormatting sqref="A41:A46">
    <cfRule type="expression" dxfId="153" priority="6">
      <formula>$F41="Fermeture"</formula>
    </cfRule>
    <cfRule type="expression" dxfId="152" priority="7">
      <formula>$F41="Modification"</formula>
    </cfRule>
    <cfRule type="expression" dxfId="151" priority="8">
      <formula>$F41="Création"</formula>
    </cfRule>
  </conditionalFormatting>
  <conditionalFormatting sqref="A40:B40">
    <cfRule type="expression" dxfId="150" priority="47">
      <formula>$F40="Création"</formula>
    </cfRule>
    <cfRule type="expression" dxfId="149" priority="46">
      <formula>$F40="Modification"</formula>
    </cfRule>
    <cfRule type="expression" dxfId="148" priority="45">
      <formula>$F40="Fermeture"</formula>
    </cfRule>
  </conditionalFormatting>
  <conditionalFormatting sqref="A47:F47">
    <cfRule type="expression" dxfId="147" priority="40">
      <formula>$F47="Création"</formula>
    </cfRule>
    <cfRule type="expression" dxfId="146" priority="38">
      <formula>$F47="Fermeture"</formula>
    </cfRule>
    <cfRule type="expression" dxfId="145" priority="39">
      <formula>$F47="Modification"</formula>
    </cfRule>
  </conditionalFormatting>
  <conditionalFormatting sqref="A1:O9 A10:E10 K10:O11 A11:D11 A12:O12 A13:G13 J13:O13 A14:F14 L14:O14 A15:G15 J15:O15 A16:F16 L16:O16 A17:O17 A18:E18 G18:O18 A19:O39 H40:O47 A48:O999">
    <cfRule type="expression" dxfId="144" priority="69">
      <formula>$F1="Création"</formula>
    </cfRule>
    <cfRule type="expression" dxfId="143" priority="68">
      <formula>$F1="Modification"</formula>
    </cfRule>
  </conditionalFormatting>
  <conditionalFormatting sqref="A1:O9 K10:O11 A12:O12 J13:O13 L14:O14 J15:O15 L16:O16 A17:O17 G18:O18 A19:O39 H40:O47 A48:O999 A10:E10 A11:D11 A13:G13 A14:F14 A15:G15 A16:F16 A18:E18">
    <cfRule type="expression" dxfId="142" priority="67">
      <formula>$F1="Fermeture"</formula>
    </cfRule>
  </conditionalFormatting>
  <conditionalFormatting sqref="C41:F42">
    <cfRule type="expression" dxfId="141" priority="16">
      <formula>$F41="Création"</formula>
    </cfRule>
    <cfRule type="expression" dxfId="140" priority="14">
      <formula>$F41="Fermeture"</formula>
    </cfRule>
    <cfRule type="expression" dxfId="139" priority="15">
      <formula>$F41="Modification"</formula>
    </cfRule>
  </conditionalFormatting>
  <conditionalFormatting sqref="C45:F46">
    <cfRule type="expression" dxfId="138" priority="11">
      <formula>$F45="Modification"</formula>
    </cfRule>
    <cfRule type="expression" dxfId="137" priority="12">
      <formula>$F45="Création"</formula>
    </cfRule>
    <cfRule type="expression" dxfId="136" priority="10">
      <formula>$F45="Fermeture"</formula>
    </cfRule>
  </conditionalFormatting>
  <conditionalFormatting sqref="C40:G40">
    <cfRule type="expression" dxfId="135" priority="49">
      <formula>$F40="Fermeture"</formula>
    </cfRule>
    <cfRule type="expression" dxfId="134" priority="50">
      <formula>$F40="Modification"</formula>
    </cfRule>
    <cfRule type="expression" dxfId="133" priority="51">
      <formula>$F40="Création"</formula>
    </cfRule>
  </conditionalFormatting>
  <conditionalFormatting sqref="D1:E40">
    <cfRule type="expression" dxfId="132" priority="52">
      <formula>$C1="Option"</formula>
    </cfRule>
  </conditionalFormatting>
  <conditionalFormatting sqref="D41:E42">
    <cfRule type="expression" dxfId="131" priority="13">
      <formula>$C41="Option"</formula>
    </cfRule>
  </conditionalFormatting>
  <conditionalFormatting sqref="D45:E999">
    <cfRule type="expression" dxfId="130" priority="9">
      <formula>$C45="Option"</formula>
    </cfRule>
  </conditionalFormatting>
  <conditionalFormatting sqref="F18">
    <cfRule type="expression" dxfId="129" priority="30">
      <formula>$F18="Fermeture"</formula>
    </cfRule>
    <cfRule type="expression" dxfId="128" priority="31">
      <formula>$F18="Modification"</formula>
    </cfRule>
    <cfRule type="expression" dxfId="127" priority="32">
      <formula>$F18="Création"</formula>
    </cfRule>
  </conditionalFormatting>
  <conditionalFormatting sqref="F19">
    <cfRule type="expression" dxfId="126" priority="25">
      <formula>$C19="Option"</formula>
    </cfRule>
  </conditionalFormatting>
  <conditionalFormatting sqref="F23">
    <cfRule type="expression" dxfId="125" priority="24">
      <formula>$C23="Option"</formula>
    </cfRule>
  </conditionalFormatting>
  <conditionalFormatting sqref="F27">
    <cfRule type="expression" dxfId="124" priority="23">
      <formula>$C27="Option"</formula>
    </cfRule>
  </conditionalFormatting>
  <conditionalFormatting sqref="F31">
    <cfRule type="expression" dxfId="123" priority="22">
      <formula>$C31="Option"</formula>
    </cfRule>
  </conditionalFormatting>
  <conditionalFormatting sqref="F35">
    <cfRule type="expression" dxfId="122" priority="21">
      <formula>$C35="Option"</formula>
    </cfRule>
  </conditionalFormatting>
  <conditionalFormatting sqref="G40">
    <cfRule type="expression" dxfId="121" priority="48">
      <formula>$C40="Option"</formula>
    </cfRule>
  </conditionalFormatting>
  <conditionalFormatting sqref="G47">
    <cfRule type="expression" dxfId="120" priority="41">
      <formula>$C47="Option"</formula>
    </cfRule>
    <cfRule type="expression" dxfId="119" priority="42">
      <formula>$F47="Fermeture"</formula>
    </cfRule>
    <cfRule type="expression" dxfId="118" priority="43">
      <formula>$F47="Modification"</formula>
    </cfRule>
    <cfRule type="expression" dxfId="117" priority="44">
      <formula>$F47="Création"</formula>
    </cfRule>
  </conditionalFormatting>
  <conditionalFormatting sqref="G1:N12 G17:N39 G13:G16 J13:N16">
    <cfRule type="expression" dxfId="116" priority="17">
      <formula>$C1="Option"</formula>
    </cfRule>
  </conditionalFormatting>
  <conditionalFormatting sqref="H40:N47 G48:N999">
    <cfRule type="expression" dxfId="115" priority="64">
      <formula>$C40="Option"</formula>
    </cfRule>
  </conditionalFormatting>
  <conditionalFormatting sqref="J14:K14">
    <cfRule type="expression" dxfId="114" priority="18">
      <formula>$F14="Fermeture"</formula>
    </cfRule>
    <cfRule type="expression" dxfId="113" priority="19">
      <formula>$F14="Modification"</formula>
    </cfRule>
    <cfRule type="expression" dxfId="112" priority="20">
      <formula>$F14="Création"</formula>
    </cfRule>
  </conditionalFormatting>
  <conditionalFormatting sqref="J16:K16">
    <cfRule type="expression" dxfId="111" priority="28">
      <formula>$F16="Modification"</formula>
    </cfRule>
    <cfRule type="expression" dxfId="110" priority="29">
      <formula>$F16="Création"</formula>
    </cfRule>
    <cfRule type="expression" dxfId="109" priority="27">
      <formula>$F16="Fermeture"</formula>
    </cfRule>
  </conditionalFormatting>
  <conditionalFormatting sqref="N1:N999">
    <cfRule type="expression" dxfId="108" priority="66">
      <formula>$M1="Porteuse"</formula>
    </cfRule>
  </conditionalFormatting>
  <conditionalFormatting sqref="H13 H15">
    <cfRule type="expression" dxfId="107" priority="3">
      <formula>$F13="Modification"</formula>
    </cfRule>
    <cfRule type="expression" dxfId="106" priority="4">
      <formula>$F13="Création"</formula>
    </cfRule>
  </conditionalFormatting>
  <conditionalFormatting sqref="H13 H15">
    <cfRule type="expression" dxfId="105" priority="2">
      <formula>$F13="Fermeture"</formula>
    </cfRule>
  </conditionalFormatting>
  <conditionalFormatting sqref="H13:I16">
    <cfRule type="expression" dxfId="104" priority="1">
      <formula>$C13="Option"</formula>
    </cfRule>
  </conditionalFormatting>
  <dataValidations count="6">
    <dataValidation type="list" allowBlank="1" showInputMessage="1" showErrorMessage="1" sqref="E19:E300" xr:uid="{E7002B92-EA0E-48EB-898F-B9D63AE78965}">
      <formula1>List_Type</formula1>
    </dataValidation>
    <dataValidation type="list" allowBlank="1" showInputMessage="1" showErrorMessage="1" sqref="F19:F300" xr:uid="{A85C24CE-593B-4E7D-8C71-AD02451536E7}">
      <formula1>List_Statut</formula1>
    </dataValidation>
    <dataValidation type="list" allowBlank="1" showInputMessage="1" showErrorMessage="1" sqref="C19:C300" xr:uid="{25133F9C-A093-4061-A7DD-5532A57B3759}">
      <formula1>List_NatureELP</formula1>
    </dataValidation>
    <dataValidation type="list" allowBlank="1" showInputMessage="1" showErrorMessage="1" sqref="H19:H300" xr:uid="{60E226A6-8C48-420E-88F3-29290092A756}">
      <formula1>List_CNU</formula1>
    </dataValidation>
    <dataValidation type="list" allowBlank="1" showInputMessage="1" showErrorMessage="1" sqref="M19:M300" xr:uid="{0A223EA6-B29D-40B9-A586-56710A0626B1}">
      <formula1>List_Mutualisation</formula1>
    </dataValidation>
    <dataValidation type="list" allowBlank="1" showInputMessage="1" showErrorMessage="1" sqref="L19:L300" xr:uid="{D12682E4-1018-48BA-8E22-E0EC8D5925FB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sheetPr>
    <tabColor rgb="FFFFFF00"/>
  </sheetPr>
  <dimension ref="A1:T300"/>
  <sheetViews>
    <sheetView zoomScale="70" zoomScaleNormal="70" workbookViewId="0">
      <pane ySplit="18" topLeftCell="A31" activePane="bottomLeft" state="frozen"/>
      <selection activeCell="D25" sqref="D25"/>
      <selection pane="bottomLeft" activeCell="D29" sqref="D29"/>
    </sheetView>
  </sheetViews>
  <sheetFormatPr baseColWidth="10" defaultColWidth="11.453125" defaultRowHeight="14.5" x14ac:dyDescent="0.35"/>
  <cols>
    <col min="1" max="1" width="39" style="58" customWidth="1"/>
    <col min="2" max="2" width="50.7265625" style="18" customWidth="1"/>
    <col min="3" max="3" width="15.54296875" style="22" customWidth="1"/>
    <col min="4" max="4" width="20.81640625" style="18" customWidth="1"/>
    <col min="5" max="6" width="15.54296875" style="18" customWidth="1"/>
    <col min="7" max="7" width="25.1796875" style="18" customWidth="1"/>
    <col min="8" max="8" width="27.1796875" style="18" customWidth="1"/>
    <col min="9" max="9" width="35.26953125" style="18" customWidth="1"/>
    <col min="10" max="10" width="20.7265625" style="18" customWidth="1"/>
    <col min="11" max="11" width="40.7265625" style="18" customWidth="1"/>
    <col min="12" max="12" width="31.7265625" style="18" customWidth="1"/>
    <col min="13" max="14" width="22.453125" style="18" customWidth="1"/>
    <col min="15" max="15" width="20.26953125" style="18" customWidth="1"/>
    <col min="16" max="16" width="21.54296875" style="18" bestFit="1" customWidth="1"/>
    <col min="17" max="18" width="17.81640625" style="18" customWidth="1"/>
    <col min="19" max="19" width="79.54296875" style="18" customWidth="1"/>
    <col min="20" max="20" width="46.7265625" customWidth="1"/>
  </cols>
  <sheetData>
    <row r="1" spans="1:19" x14ac:dyDescent="0.35">
      <c r="A1" s="143"/>
      <c r="B1" s="143"/>
      <c r="C1" s="143"/>
      <c r="D1" s="143"/>
      <c r="E1" s="143"/>
      <c r="F1" s="143"/>
      <c r="G1" s="143"/>
      <c r="H1" s="143"/>
      <c r="I1" s="143"/>
      <c r="J1" s="36"/>
    </row>
    <row r="2" spans="1:19" x14ac:dyDescent="0.35">
      <c r="A2" s="143"/>
      <c r="B2" s="143"/>
      <c r="C2" s="143"/>
      <c r="D2" s="143"/>
      <c r="E2" s="143"/>
      <c r="F2" s="143"/>
      <c r="G2" s="143"/>
      <c r="H2" s="143"/>
      <c r="I2" s="143"/>
      <c r="J2" s="36"/>
    </row>
    <row r="3" spans="1:19" x14ac:dyDescent="0.35">
      <c r="A3" s="143"/>
      <c r="B3" s="143"/>
      <c r="C3" s="143"/>
      <c r="D3" s="143"/>
      <c r="E3" s="143"/>
      <c r="F3" s="143"/>
      <c r="G3" s="143"/>
      <c r="H3" s="143"/>
      <c r="I3" s="143"/>
      <c r="J3" s="36"/>
    </row>
    <row r="4" spans="1:19" x14ac:dyDescent="0.35">
      <c r="A4" s="143"/>
      <c r="B4" s="143"/>
      <c r="C4" s="143"/>
      <c r="D4" s="143"/>
      <c r="E4" s="143"/>
      <c r="F4" s="143"/>
      <c r="G4" s="143"/>
      <c r="H4" s="143"/>
      <c r="I4" s="143"/>
      <c r="J4" s="36"/>
    </row>
    <row r="5" spans="1:19" x14ac:dyDescent="0.35">
      <c r="A5" s="143"/>
      <c r="B5" s="143"/>
      <c r="C5" s="143"/>
      <c r="D5" s="143"/>
      <c r="E5" s="143"/>
      <c r="F5" s="143"/>
      <c r="G5" s="143"/>
      <c r="H5" s="143"/>
      <c r="I5" s="143"/>
      <c r="J5" s="36"/>
    </row>
    <row r="6" spans="1:19" x14ac:dyDescent="0.35">
      <c r="A6" s="143"/>
      <c r="B6" s="143"/>
      <c r="C6" s="143"/>
      <c r="D6" s="143"/>
      <c r="E6" s="143"/>
      <c r="F6" s="143"/>
      <c r="G6" s="143"/>
      <c r="H6" s="143"/>
      <c r="I6" s="143"/>
      <c r="J6" s="36"/>
    </row>
    <row r="7" spans="1:19" ht="14.5" customHeight="1" x14ac:dyDescent="0.35">
      <c r="A7" s="175" t="s">
        <v>332</v>
      </c>
      <c r="B7" s="174" t="str">
        <f>'Fiche Générale'!B2</f>
        <v>IAE</v>
      </c>
      <c r="C7" s="128" t="s">
        <v>239</v>
      </c>
      <c r="D7" s="128"/>
      <c r="E7" s="172" t="str">
        <f>'Fiche Générale'!B3</f>
        <v>Contrôle de gestion et audit organisationnel</v>
      </c>
      <c r="F7" s="173"/>
      <c r="G7" s="128" t="s">
        <v>333</v>
      </c>
      <c r="H7" s="174" t="str">
        <f>'Fiche Générale'!B4</f>
        <v>GMGAO24</v>
      </c>
      <c r="I7" s="174"/>
      <c r="J7" s="37"/>
      <c r="K7" s="23"/>
    </row>
    <row r="8" spans="1:19" ht="14.5" customHeight="1" x14ac:dyDescent="0.35">
      <c r="A8" s="176"/>
      <c r="B8" s="174"/>
      <c r="C8" s="128"/>
      <c r="D8" s="128"/>
      <c r="E8" s="172"/>
      <c r="F8" s="173"/>
      <c r="G8" s="128"/>
      <c r="H8" s="174"/>
      <c r="I8" s="174"/>
      <c r="J8" s="37"/>
      <c r="K8" s="23"/>
    </row>
    <row r="9" spans="1:19" ht="14.5" customHeight="1" x14ac:dyDescent="0.35">
      <c r="A9" s="176"/>
      <c r="B9" s="174"/>
      <c r="C9" s="128"/>
      <c r="D9" s="128"/>
      <c r="E9" s="172"/>
      <c r="F9" s="173"/>
      <c r="G9" s="128"/>
      <c r="H9" s="174"/>
      <c r="I9" s="174"/>
      <c r="J9" s="37"/>
      <c r="K9" s="23"/>
    </row>
    <row r="10" spans="1:19" ht="14.5" customHeight="1" x14ac:dyDescent="0.35">
      <c r="A10" s="176"/>
      <c r="B10" s="17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8"/>
      <c r="J10" s="38"/>
      <c r="K10" s="23"/>
    </row>
    <row r="11" spans="1:19" ht="14.5" customHeight="1" x14ac:dyDescent="0.35">
      <c r="A11" s="177"/>
      <c r="B11" s="174"/>
      <c r="C11" s="129"/>
      <c r="D11" s="129"/>
      <c r="E11" s="139"/>
      <c r="F11" s="140"/>
      <c r="G11" s="140"/>
      <c r="H11" s="140"/>
      <c r="I11" s="141"/>
      <c r="J11" s="38"/>
      <c r="K11" s="23"/>
    </row>
    <row r="12" spans="1:19" x14ac:dyDescent="0.35">
      <c r="C12" s="18"/>
      <c r="I12" s="13"/>
      <c r="J12" s="13"/>
      <c r="M12" s="148" t="s">
        <v>334</v>
      </c>
      <c r="N12" s="149"/>
      <c r="O12" s="168"/>
      <c r="P12" s="148" t="s">
        <v>335</v>
      </c>
      <c r="Q12" s="149"/>
      <c r="R12" s="149"/>
      <c r="S12" s="168"/>
    </row>
    <row r="13" spans="1:19" x14ac:dyDescent="0.35">
      <c r="A13" s="152" t="s">
        <v>242</v>
      </c>
      <c r="B13" s="108" t="str">
        <f>'S3 Maquette'!B13:B14</f>
        <v>2ème Année</v>
      </c>
      <c r="C13" s="108"/>
      <c r="D13" s="156" t="s">
        <v>336</v>
      </c>
      <c r="E13" s="158" t="str">
        <f>'S3 Maquette'!E13:F14</f>
        <v>GMGAO2 - 500</v>
      </c>
      <c r="F13" s="158"/>
      <c r="G13" s="158"/>
      <c r="H13" s="144" t="s">
        <v>337</v>
      </c>
      <c r="I13" s="144"/>
      <c r="J13" s="39"/>
      <c r="M13" s="150"/>
      <c r="N13" s="151"/>
      <c r="O13" s="169"/>
      <c r="P13" s="150"/>
      <c r="Q13" s="151"/>
      <c r="R13" s="151"/>
      <c r="S13" s="169"/>
    </row>
    <row r="14" spans="1:19" x14ac:dyDescent="0.35">
      <c r="A14" s="153"/>
      <c r="B14" s="108"/>
      <c r="C14" s="108"/>
      <c r="D14" s="157"/>
      <c r="E14" s="158"/>
      <c r="F14" s="158"/>
      <c r="G14" s="158"/>
      <c r="H14" s="144"/>
      <c r="I14" s="144"/>
      <c r="J14" s="39"/>
      <c r="M14" s="144" t="s">
        <v>338</v>
      </c>
      <c r="N14" s="148" t="s">
        <v>339</v>
      </c>
      <c r="O14" s="168"/>
      <c r="P14" s="143"/>
      <c r="Q14" s="159"/>
      <c r="R14" s="162"/>
      <c r="S14" s="156"/>
    </row>
    <row r="15" spans="1:19" x14ac:dyDescent="0.35">
      <c r="A15" s="152" t="s">
        <v>340</v>
      </c>
      <c r="B15" s="154" t="str">
        <f>'S3 Maquette'!B15:B16</f>
        <v>Semestre 3</v>
      </c>
      <c r="C15" s="146"/>
      <c r="D15" s="156" t="s">
        <v>341</v>
      </c>
      <c r="E15" s="158" t="str">
        <f>'S3 Maquette'!E15:F16</f>
        <v>GMS03GAO</v>
      </c>
      <c r="F15" s="158"/>
      <c r="G15" s="158"/>
      <c r="H15" s="164" t="str">
        <f>'Fiche Générale'!B5</f>
        <v>Session Unique</v>
      </c>
      <c r="I15" s="165"/>
      <c r="J15" s="40"/>
      <c r="M15" s="144"/>
      <c r="N15" s="170"/>
      <c r="O15" s="171"/>
      <c r="P15" s="143"/>
      <c r="Q15" s="160"/>
      <c r="R15" s="162"/>
      <c r="S15" s="163"/>
    </row>
    <row r="16" spans="1:19" x14ac:dyDescent="0.35">
      <c r="A16" s="153"/>
      <c r="B16" s="155"/>
      <c r="C16" s="147"/>
      <c r="D16" s="157"/>
      <c r="E16" s="158"/>
      <c r="F16" s="158"/>
      <c r="G16" s="158"/>
      <c r="H16" s="166"/>
      <c r="I16" s="167"/>
      <c r="J16" s="40"/>
      <c r="M16" s="144"/>
      <c r="N16" s="170"/>
      <c r="O16" s="171"/>
      <c r="P16" s="143"/>
      <c r="Q16" s="160"/>
      <c r="R16" s="162"/>
      <c r="S16" s="163"/>
    </row>
    <row r="17" spans="1:20" x14ac:dyDescent="0.35">
      <c r="L17" s="19"/>
      <c r="M17" s="144"/>
      <c r="N17" s="150"/>
      <c r="O17" s="169"/>
      <c r="P17" s="143"/>
      <c r="Q17" s="161"/>
      <c r="R17" s="162"/>
      <c r="S17" s="157"/>
    </row>
    <row r="18" spans="1:20" ht="59.5" customHeight="1" x14ac:dyDescent="0.35">
      <c r="A18" s="59" t="s">
        <v>342</v>
      </c>
      <c r="B18" s="41" t="s">
        <v>343</v>
      </c>
      <c r="C18" s="3" t="s">
        <v>5</v>
      </c>
      <c r="D18" s="100" t="s">
        <v>344</v>
      </c>
      <c r="E18" s="3" t="s">
        <v>345</v>
      </c>
      <c r="F18" s="3" t="s">
        <v>346</v>
      </c>
      <c r="G18" s="3" t="s">
        <v>347</v>
      </c>
      <c r="H18" s="3" t="s">
        <v>348</v>
      </c>
      <c r="I18" s="3" t="s">
        <v>349</v>
      </c>
      <c r="J18" s="3" t="s">
        <v>350</v>
      </c>
      <c r="K18" s="3" t="s">
        <v>351</v>
      </c>
      <c r="L18" s="3" t="s">
        <v>352</v>
      </c>
      <c r="M18" s="3" t="s">
        <v>353</v>
      </c>
      <c r="N18" s="3" t="s">
        <v>343</v>
      </c>
      <c r="O18" s="3" t="s">
        <v>354</v>
      </c>
      <c r="P18" s="3" t="s">
        <v>355</v>
      </c>
      <c r="Q18" s="3" t="s">
        <v>343</v>
      </c>
      <c r="R18" s="3" t="s">
        <v>354</v>
      </c>
      <c r="S18" s="4" t="s">
        <v>356</v>
      </c>
      <c r="T18" s="4" t="s">
        <v>357</v>
      </c>
    </row>
    <row r="19" spans="1:20" ht="30.65" customHeight="1" x14ac:dyDescent="0.35">
      <c r="A19" s="60" t="str">
        <f>'S3 Maquette'!B19</f>
        <v>UE8 Déployer la stratégie dans l'organisation</v>
      </c>
      <c r="B19" s="45" t="str">
        <f>'S3 Maquette'!C19</f>
        <v>UE</v>
      </c>
      <c r="C19" s="44">
        <f>'S3 Maquette'!F19</f>
        <v>0</v>
      </c>
      <c r="D19" s="7"/>
      <c r="E19" s="7" t="s">
        <v>358</v>
      </c>
      <c r="F19" s="7" t="s">
        <v>358</v>
      </c>
      <c r="G19" s="42" t="s">
        <v>359</v>
      </c>
      <c r="H19" s="42" t="s">
        <v>358</v>
      </c>
      <c r="I19" s="42" t="s">
        <v>359</v>
      </c>
      <c r="J19" s="42"/>
      <c r="K19" s="42"/>
      <c r="L19" s="42"/>
      <c r="M19" s="42"/>
      <c r="N19" s="42"/>
      <c r="O19" s="42"/>
      <c r="P19" s="42"/>
      <c r="Q19" s="42"/>
      <c r="R19" s="42"/>
      <c r="S19" s="12"/>
      <c r="T19" s="1"/>
    </row>
    <row r="20" spans="1:20" ht="30.65" customHeight="1" x14ac:dyDescent="0.35">
      <c r="A20" s="60" t="str">
        <f>'S3 Maquette'!B20</f>
        <v>Valeurs et management responsable</v>
      </c>
      <c r="B20" s="45" t="str">
        <f>'S3 Maquette'!C20</f>
        <v>ECUE</v>
      </c>
      <c r="C20" s="44">
        <f>'S3 Maquette'!F20</f>
        <v>0</v>
      </c>
      <c r="D20" s="7">
        <v>1</v>
      </c>
      <c r="E20" s="7" t="s">
        <v>358</v>
      </c>
      <c r="F20" s="42" t="s">
        <v>359</v>
      </c>
      <c r="G20" s="42" t="s">
        <v>359</v>
      </c>
      <c r="H20" s="42" t="s">
        <v>359</v>
      </c>
      <c r="I20" s="42" t="s">
        <v>358</v>
      </c>
      <c r="J20" s="42"/>
      <c r="K20" s="42" t="s">
        <v>9</v>
      </c>
      <c r="L20" s="42"/>
      <c r="M20" s="42">
        <v>2</v>
      </c>
      <c r="N20" s="42"/>
      <c r="O20" s="42"/>
      <c r="P20" s="42"/>
      <c r="Q20" s="42"/>
      <c r="R20" s="42"/>
      <c r="S20" s="12"/>
      <c r="T20" s="1"/>
    </row>
    <row r="21" spans="1:20" ht="30.65" customHeight="1" x14ac:dyDescent="0.35">
      <c r="A21" s="60" t="str">
        <f>'S3 Maquette'!B21</f>
        <v>Strategic management control</v>
      </c>
      <c r="B21" s="45" t="str">
        <f>'S3 Maquette'!C21</f>
        <v>ECUE</v>
      </c>
      <c r="C21" s="44">
        <f>'S3 Maquette'!F21</f>
        <v>0</v>
      </c>
      <c r="D21" s="7">
        <v>1</v>
      </c>
      <c r="E21" s="7" t="s">
        <v>358</v>
      </c>
      <c r="F21" s="42" t="s">
        <v>359</v>
      </c>
      <c r="G21" s="42" t="s">
        <v>359</v>
      </c>
      <c r="H21" s="42" t="s">
        <v>359</v>
      </c>
      <c r="I21" s="42" t="s">
        <v>358</v>
      </c>
      <c r="J21" s="42"/>
      <c r="K21" s="42" t="s">
        <v>9</v>
      </c>
      <c r="L21" s="42"/>
      <c r="M21" s="42">
        <v>2</v>
      </c>
      <c r="N21" s="42"/>
      <c r="O21" s="42"/>
      <c r="P21" s="42"/>
      <c r="Q21" s="42"/>
      <c r="R21" s="42"/>
      <c r="S21" s="12"/>
      <c r="T21" s="1"/>
    </row>
    <row r="22" spans="1:20" ht="30.65" customHeight="1" x14ac:dyDescent="0.35">
      <c r="A22" s="60" t="str">
        <f>'S3 Maquette'!B22</f>
        <v>Performance Sociale</v>
      </c>
      <c r="B22" s="45" t="str">
        <f>'S3 Maquette'!C22</f>
        <v>ECUE</v>
      </c>
      <c r="C22" s="44">
        <f>'S3 Maquette'!F22</f>
        <v>0</v>
      </c>
      <c r="D22" s="7">
        <v>1</v>
      </c>
      <c r="E22" s="7" t="s">
        <v>358</v>
      </c>
      <c r="F22" s="42" t="s">
        <v>359</v>
      </c>
      <c r="G22" s="42" t="s">
        <v>359</v>
      </c>
      <c r="H22" s="42" t="s">
        <v>359</v>
      </c>
      <c r="I22" s="42" t="s">
        <v>358</v>
      </c>
      <c r="J22" s="42"/>
      <c r="K22" s="42" t="s">
        <v>9</v>
      </c>
      <c r="L22" s="42"/>
      <c r="M22" s="42">
        <v>2</v>
      </c>
      <c r="N22" s="42"/>
      <c r="O22" s="42"/>
      <c r="P22" s="42"/>
      <c r="Q22" s="42"/>
      <c r="R22" s="42"/>
      <c r="S22" s="12"/>
      <c r="T22" s="1"/>
    </row>
    <row r="23" spans="1:20" ht="30.65" customHeight="1" x14ac:dyDescent="0.35">
      <c r="A23" s="60" t="str">
        <f>'S3 Maquette'!B23</f>
        <v>UE9 Penser des pratiques innovantes et garantir la traçabilité</v>
      </c>
      <c r="B23" s="45" t="str">
        <f>'S3 Maquette'!C23</f>
        <v>UE</v>
      </c>
      <c r="C23" s="44">
        <f>'S3 Maquette'!F23</f>
        <v>0</v>
      </c>
      <c r="D23" s="7"/>
      <c r="E23" s="7" t="s">
        <v>358</v>
      </c>
      <c r="F23" s="7" t="s">
        <v>358</v>
      </c>
      <c r="G23" s="42" t="s">
        <v>359</v>
      </c>
      <c r="H23" s="42" t="s">
        <v>358</v>
      </c>
      <c r="I23" s="42" t="s">
        <v>359</v>
      </c>
      <c r="J23" s="42"/>
      <c r="K23" s="42"/>
      <c r="L23" s="42"/>
      <c r="M23" s="42"/>
      <c r="N23" s="42"/>
      <c r="O23" s="42"/>
      <c r="P23" s="42"/>
      <c r="Q23" s="42"/>
      <c r="R23" s="42"/>
      <c r="S23" s="12"/>
      <c r="T23" s="1"/>
    </row>
    <row r="24" spans="1:20" ht="30.65" customHeight="1" x14ac:dyDescent="0.35">
      <c r="A24" s="60" t="str">
        <f>'S3 Maquette'!B24</f>
        <v xml:space="preserve">Management de projet </v>
      </c>
      <c r="B24" s="45" t="str">
        <f>'S3 Maquette'!C24</f>
        <v>ECUE</v>
      </c>
      <c r="C24" s="44" t="str">
        <f>'S3 Maquette'!F24</f>
        <v>Modification</v>
      </c>
      <c r="D24" s="7">
        <v>1</v>
      </c>
      <c r="E24" s="7" t="s">
        <v>358</v>
      </c>
      <c r="F24" s="42" t="s">
        <v>359</v>
      </c>
      <c r="G24" s="42" t="s">
        <v>359</v>
      </c>
      <c r="H24" s="42" t="s">
        <v>359</v>
      </c>
      <c r="I24" s="42" t="s">
        <v>358</v>
      </c>
      <c r="J24" s="42"/>
      <c r="K24" s="42" t="s">
        <v>9</v>
      </c>
      <c r="L24" s="42"/>
      <c r="M24" s="42">
        <v>2</v>
      </c>
      <c r="N24" s="42"/>
      <c r="O24" s="42"/>
      <c r="P24" s="42"/>
      <c r="Q24" s="42"/>
      <c r="R24" s="42"/>
      <c r="S24" s="12"/>
      <c r="T24" s="1"/>
    </row>
    <row r="25" spans="1:20" ht="30.65" customHeight="1" x14ac:dyDescent="0.35">
      <c r="A25" s="60" t="str">
        <f>'S3 Maquette'!B25</f>
        <v>Mesures de la performance financière et non financière</v>
      </c>
      <c r="B25" s="45" t="str">
        <f>'S3 Maquette'!C25</f>
        <v>ECUE</v>
      </c>
      <c r="C25" s="44">
        <f>'S3 Maquette'!F25</f>
        <v>0</v>
      </c>
      <c r="D25" s="7">
        <v>1</v>
      </c>
      <c r="E25" s="7" t="s">
        <v>358</v>
      </c>
      <c r="F25" s="42" t="s">
        <v>359</v>
      </c>
      <c r="G25" s="42" t="s">
        <v>359</v>
      </c>
      <c r="H25" s="42" t="s">
        <v>359</v>
      </c>
      <c r="I25" s="42" t="s">
        <v>358</v>
      </c>
      <c r="J25" s="42"/>
      <c r="K25" s="42" t="s">
        <v>9</v>
      </c>
      <c r="L25" s="42"/>
      <c r="M25" s="42">
        <v>2</v>
      </c>
      <c r="N25" s="42"/>
      <c r="O25" s="42"/>
      <c r="P25" s="42"/>
      <c r="Q25" s="42"/>
      <c r="R25" s="42"/>
      <c r="S25" s="12"/>
      <c r="T25" s="1"/>
    </row>
    <row r="26" spans="1:20" ht="30.65" customHeight="1" x14ac:dyDescent="0.35">
      <c r="A26" s="60" t="str">
        <f>'S3 Maquette'!B26</f>
        <v>Target costing et analyse de la valeur</v>
      </c>
      <c r="B26" s="45" t="str">
        <f>'S3 Maquette'!C26</f>
        <v>ECUE</v>
      </c>
      <c r="C26" s="44">
        <f>'S3 Maquette'!F26</f>
        <v>0</v>
      </c>
      <c r="D26" s="7">
        <v>1</v>
      </c>
      <c r="E26" s="7" t="s">
        <v>358</v>
      </c>
      <c r="F26" s="42" t="s">
        <v>359</v>
      </c>
      <c r="G26" s="42" t="s">
        <v>359</v>
      </c>
      <c r="H26" s="42" t="s">
        <v>359</v>
      </c>
      <c r="I26" s="42" t="s">
        <v>358</v>
      </c>
      <c r="J26" s="42"/>
      <c r="K26" s="42" t="s">
        <v>9</v>
      </c>
      <c r="L26" s="42"/>
      <c r="M26" s="42">
        <v>2</v>
      </c>
      <c r="N26" s="42"/>
      <c r="O26" s="42"/>
      <c r="P26" s="42"/>
      <c r="Q26" s="42"/>
      <c r="R26" s="42"/>
      <c r="S26" s="12"/>
      <c r="T26" s="1"/>
    </row>
    <row r="27" spans="1:20" ht="30.65" customHeight="1" x14ac:dyDescent="0.35">
      <c r="A27" s="60" t="str">
        <f>'S3 Maquette'!B27</f>
        <v>UE10 Elaborer des outils financiers et non financiers</v>
      </c>
      <c r="B27" s="45" t="str">
        <f>'S3 Maquette'!C27</f>
        <v>UE</v>
      </c>
      <c r="C27" s="44">
        <f>'S3 Maquette'!F27</f>
        <v>0</v>
      </c>
      <c r="D27" s="7"/>
      <c r="E27" s="7" t="s">
        <v>358</v>
      </c>
      <c r="F27" s="7" t="s">
        <v>358</v>
      </c>
      <c r="G27" s="42" t="s">
        <v>359</v>
      </c>
      <c r="H27" s="42" t="s">
        <v>358</v>
      </c>
      <c r="I27" s="42" t="s">
        <v>359</v>
      </c>
      <c r="J27" s="42"/>
      <c r="K27" s="42"/>
      <c r="L27" s="42"/>
      <c r="M27" s="42"/>
      <c r="N27" s="42"/>
      <c r="O27" s="42"/>
      <c r="P27" s="42"/>
      <c r="Q27" s="42"/>
      <c r="R27" s="42"/>
      <c r="S27" s="12"/>
      <c r="T27" s="1"/>
    </row>
    <row r="28" spans="1:20" ht="30.65" customHeight="1" x14ac:dyDescent="0.35">
      <c r="A28" s="60" t="str">
        <f>'S3 Maquette'!B28</f>
        <v>Business Plan</v>
      </c>
      <c r="B28" s="45" t="str">
        <f>'S3 Maquette'!C28</f>
        <v>ECUE</v>
      </c>
      <c r="C28" s="44">
        <f>'S3 Maquette'!F28</f>
        <v>0</v>
      </c>
      <c r="D28" s="7">
        <v>1</v>
      </c>
      <c r="E28" s="7" t="s">
        <v>358</v>
      </c>
      <c r="F28" s="42" t="s">
        <v>359</v>
      </c>
      <c r="G28" s="42" t="s">
        <v>359</v>
      </c>
      <c r="H28" s="42" t="s">
        <v>359</v>
      </c>
      <c r="I28" s="42" t="s">
        <v>358</v>
      </c>
      <c r="J28" s="42"/>
      <c r="K28" s="42"/>
      <c r="L28" s="42"/>
      <c r="M28" s="42">
        <v>2</v>
      </c>
      <c r="N28" s="42"/>
      <c r="O28" s="42"/>
      <c r="P28" s="42"/>
      <c r="Q28" s="42"/>
      <c r="R28" s="42"/>
      <c r="S28" s="12"/>
      <c r="T28" s="1"/>
    </row>
    <row r="29" spans="1:20" ht="30.65" customHeight="1" x14ac:dyDescent="0.35">
      <c r="A29" s="60" t="str">
        <f>'S3 Maquette'!B29</f>
        <v>Diagnostique financier et environnemental à partir de données réelles</v>
      </c>
      <c r="B29" s="45" t="str">
        <f>'S3 Maquette'!C29</f>
        <v>ECUE</v>
      </c>
      <c r="C29" s="44">
        <f>'S3 Maquette'!F29</f>
        <v>0</v>
      </c>
      <c r="D29" s="7">
        <v>1</v>
      </c>
      <c r="E29" s="7" t="s">
        <v>358</v>
      </c>
      <c r="F29" s="42" t="s">
        <v>359</v>
      </c>
      <c r="G29" s="42" t="s">
        <v>359</v>
      </c>
      <c r="H29" s="42" t="s">
        <v>359</v>
      </c>
      <c r="I29" s="42" t="s">
        <v>358</v>
      </c>
      <c r="J29" s="42"/>
      <c r="K29" s="42" t="s">
        <v>9</v>
      </c>
      <c r="L29" s="42"/>
      <c r="M29" s="42">
        <v>2</v>
      </c>
      <c r="N29" s="42"/>
      <c r="O29" s="42"/>
      <c r="P29" s="42"/>
      <c r="Q29" s="42"/>
      <c r="R29" s="42"/>
      <c r="S29" s="12"/>
      <c r="T29" s="1"/>
    </row>
    <row r="30" spans="1:20" ht="30.65" customHeight="1" x14ac:dyDescent="0.35">
      <c r="A30" s="60" t="str">
        <f>'S3 Maquette'!B30</f>
        <v>Reporting extra financier</v>
      </c>
      <c r="B30" s="45" t="str">
        <f>'S3 Maquette'!C30</f>
        <v>ECUE</v>
      </c>
      <c r="C30" s="44">
        <f>'S3 Maquette'!F30</f>
        <v>0</v>
      </c>
      <c r="D30" s="7">
        <v>1</v>
      </c>
      <c r="E30" s="7" t="s">
        <v>358</v>
      </c>
      <c r="F30" s="42" t="s">
        <v>359</v>
      </c>
      <c r="G30" s="42" t="s">
        <v>359</v>
      </c>
      <c r="H30" s="42" t="s">
        <v>359</v>
      </c>
      <c r="I30" s="42" t="s">
        <v>358</v>
      </c>
      <c r="J30" s="42"/>
      <c r="K30" s="42" t="s">
        <v>9</v>
      </c>
      <c r="L30" s="42"/>
      <c r="M30" s="42">
        <v>2</v>
      </c>
      <c r="N30" s="42"/>
      <c r="O30" s="42"/>
      <c r="P30" s="42"/>
      <c r="Q30" s="42"/>
      <c r="R30" s="42"/>
      <c r="S30" s="12"/>
      <c r="T30" s="1"/>
    </row>
    <row r="31" spans="1:20" ht="30.65" customHeight="1" x14ac:dyDescent="0.35">
      <c r="A31" s="60" t="str">
        <f>'S3 Maquette'!B31</f>
        <v>UE11 Approfondir ses connaissances en comptabilité et audit</v>
      </c>
      <c r="B31" s="45" t="str">
        <f>'S3 Maquette'!C31</f>
        <v>UE</v>
      </c>
      <c r="C31" s="44">
        <f>'S3 Maquette'!F31</f>
        <v>0</v>
      </c>
      <c r="D31" s="7"/>
      <c r="E31" s="7" t="s">
        <v>358</v>
      </c>
      <c r="F31" s="7" t="s">
        <v>358</v>
      </c>
      <c r="G31" s="42" t="s">
        <v>359</v>
      </c>
      <c r="H31" s="42" t="s">
        <v>358</v>
      </c>
      <c r="I31" s="42" t="s">
        <v>359</v>
      </c>
      <c r="J31" s="42"/>
      <c r="K31" s="42"/>
      <c r="L31" s="42"/>
      <c r="M31" s="42"/>
      <c r="N31" s="42"/>
      <c r="O31" s="42"/>
      <c r="P31" s="42"/>
      <c r="Q31" s="42"/>
      <c r="R31" s="42"/>
      <c r="S31" s="12"/>
      <c r="T31" s="1"/>
    </row>
    <row r="32" spans="1:20" ht="30.65" customHeight="1" x14ac:dyDescent="0.35">
      <c r="A32" s="60" t="str">
        <f>'S3 Maquette'!B32</f>
        <v xml:space="preserve">Normes IFRS </v>
      </c>
      <c r="B32" s="45" t="str">
        <f>'S3 Maquette'!C32</f>
        <v>ECUE</v>
      </c>
      <c r="C32" s="44">
        <f>'S3 Maquette'!F32</f>
        <v>0</v>
      </c>
      <c r="D32" s="7">
        <v>1</v>
      </c>
      <c r="E32" s="7" t="s">
        <v>358</v>
      </c>
      <c r="F32" s="42" t="s">
        <v>359</v>
      </c>
      <c r="G32" s="42" t="s">
        <v>359</v>
      </c>
      <c r="H32" s="42" t="s">
        <v>359</v>
      </c>
      <c r="I32" s="42" t="s">
        <v>358</v>
      </c>
      <c r="J32" s="42"/>
      <c r="K32" s="42"/>
      <c r="L32" s="42"/>
      <c r="M32" s="42">
        <v>2</v>
      </c>
      <c r="N32" s="42"/>
      <c r="O32" s="42"/>
      <c r="P32" s="42"/>
      <c r="Q32" s="42"/>
      <c r="R32" s="42"/>
      <c r="S32" s="12"/>
      <c r="T32" s="1"/>
    </row>
    <row r="33" spans="1:20" ht="30.65" customHeight="1" x14ac:dyDescent="0.35">
      <c r="A33" s="60" t="str">
        <f>'S3 Maquette'!B33</f>
        <v>Gestion de Trésorerie</v>
      </c>
      <c r="B33" s="45" t="str">
        <f>'S3 Maquette'!C33</f>
        <v>ECUE</v>
      </c>
      <c r="C33" s="44">
        <f>'S3 Maquette'!F33</f>
        <v>0</v>
      </c>
      <c r="D33" s="7">
        <v>1</v>
      </c>
      <c r="E33" s="7" t="s">
        <v>358</v>
      </c>
      <c r="F33" s="42" t="s">
        <v>359</v>
      </c>
      <c r="G33" s="42" t="s">
        <v>359</v>
      </c>
      <c r="H33" s="42" t="s">
        <v>359</v>
      </c>
      <c r="I33" s="42" t="s">
        <v>358</v>
      </c>
      <c r="J33" s="42"/>
      <c r="K33" s="42" t="s">
        <v>9</v>
      </c>
      <c r="L33" s="42"/>
      <c r="M33" s="42">
        <v>2</v>
      </c>
      <c r="N33" s="42"/>
      <c r="O33" s="42"/>
      <c r="P33" s="42"/>
      <c r="Q33" s="42"/>
      <c r="R33" s="42"/>
      <c r="S33" s="12"/>
      <c r="T33" s="1"/>
    </row>
    <row r="34" spans="1:20" ht="30.65" customHeight="1" x14ac:dyDescent="0.35">
      <c r="A34" s="60" t="str">
        <f>'S3 Maquette'!B34</f>
        <v>Audit externe</v>
      </c>
      <c r="B34" s="45" t="str">
        <f>'S3 Maquette'!C34</f>
        <v>ECUE</v>
      </c>
      <c r="C34" s="44">
        <f>'S3 Maquette'!F34</f>
        <v>0</v>
      </c>
      <c r="D34" s="7">
        <v>1</v>
      </c>
      <c r="E34" s="7" t="s">
        <v>358</v>
      </c>
      <c r="F34" s="42" t="s">
        <v>359</v>
      </c>
      <c r="G34" s="42" t="s">
        <v>359</v>
      </c>
      <c r="H34" s="42" t="s">
        <v>359</v>
      </c>
      <c r="I34" s="42" t="s">
        <v>358</v>
      </c>
      <c r="J34" s="42"/>
      <c r="K34" s="42" t="s">
        <v>9</v>
      </c>
      <c r="L34" s="42"/>
      <c r="M34" s="42">
        <v>2</v>
      </c>
      <c r="N34" s="42"/>
      <c r="O34" s="42"/>
      <c r="P34" s="42"/>
      <c r="Q34" s="42"/>
      <c r="R34" s="42"/>
      <c r="S34" s="12"/>
      <c r="T34" s="1"/>
    </row>
    <row r="35" spans="1:20" ht="30.65" customHeight="1" x14ac:dyDescent="0.35">
      <c r="A35" s="60" t="str">
        <f>'S3 Maquette'!B35</f>
        <v>UE12 Etre conscient des enjeux managériaux liés à la protection de l'environnement</v>
      </c>
      <c r="B35" s="45" t="str">
        <f>'S3 Maquette'!C35</f>
        <v>UE</v>
      </c>
      <c r="C35" s="44">
        <f>'S3 Maquette'!F35</f>
        <v>0</v>
      </c>
      <c r="D35" s="7"/>
      <c r="E35" s="7" t="s">
        <v>358</v>
      </c>
      <c r="F35" s="7" t="s">
        <v>358</v>
      </c>
      <c r="G35" s="42" t="s">
        <v>359</v>
      </c>
      <c r="H35" s="42" t="s">
        <v>358</v>
      </c>
      <c r="I35" s="42" t="s">
        <v>359</v>
      </c>
      <c r="J35" s="42"/>
      <c r="K35" s="42"/>
      <c r="L35" s="42"/>
      <c r="M35" s="42"/>
      <c r="N35" s="42"/>
      <c r="O35" s="42"/>
      <c r="P35" s="42"/>
      <c r="Q35" s="42"/>
      <c r="R35" s="42"/>
      <c r="S35" s="12"/>
      <c r="T35" s="1"/>
    </row>
    <row r="36" spans="1:20" ht="30.65" customHeight="1" x14ac:dyDescent="0.35">
      <c r="A36" s="60" t="str">
        <f>'S3 Maquette'!B36</f>
        <v>Modèles économiques et pratiques durables</v>
      </c>
      <c r="B36" s="45" t="str">
        <f>'S3 Maquette'!C36</f>
        <v>ECUE</v>
      </c>
      <c r="C36" s="44">
        <f>'S3 Maquette'!F36</f>
        <v>0</v>
      </c>
      <c r="D36" s="7">
        <v>1</v>
      </c>
      <c r="E36" s="7" t="s">
        <v>358</v>
      </c>
      <c r="F36" s="42" t="s">
        <v>359</v>
      </c>
      <c r="G36" s="42" t="s">
        <v>359</v>
      </c>
      <c r="H36" s="42" t="s">
        <v>359</v>
      </c>
      <c r="I36" s="42" t="s">
        <v>358</v>
      </c>
      <c r="J36" s="42"/>
      <c r="K36" s="42" t="s">
        <v>9</v>
      </c>
      <c r="L36" s="42"/>
      <c r="M36" s="42">
        <v>2</v>
      </c>
      <c r="N36" s="42"/>
      <c r="O36" s="42"/>
      <c r="P36" s="42"/>
      <c r="Q36" s="42"/>
      <c r="R36" s="42"/>
      <c r="S36" s="12"/>
      <c r="T36" s="1"/>
    </row>
    <row r="37" spans="1:20" ht="30.65" customHeight="1" x14ac:dyDescent="0.35">
      <c r="A37" s="60" t="str">
        <f>'S3 Maquette'!B37</f>
        <v>Green case studies in Management control</v>
      </c>
      <c r="B37" s="45" t="str">
        <f>'S3 Maquette'!C37</f>
        <v>ECUE</v>
      </c>
      <c r="C37" s="44">
        <f>'S3 Maquette'!F37</f>
        <v>0</v>
      </c>
      <c r="D37" s="7">
        <v>1</v>
      </c>
      <c r="E37" s="7" t="s">
        <v>358</v>
      </c>
      <c r="F37" s="42" t="s">
        <v>359</v>
      </c>
      <c r="G37" s="42" t="s">
        <v>359</v>
      </c>
      <c r="H37" s="42" t="s">
        <v>359</v>
      </c>
      <c r="I37" s="42" t="s">
        <v>358</v>
      </c>
      <c r="J37" s="42"/>
      <c r="K37" s="42" t="s">
        <v>9</v>
      </c>
      <c r="L37" s="42"/>
      <c r="M37" s="42">
        <v>2</v>
      </c>
      <c r="N37" s="42"/>
      <c r="O37" s="42"/>
      <c r="P37" s="42"/>
      <c r="Q37" s="42"/>
      <c r="R37" s="42"/>
      <c r="S37" s="12"/>
      <c r="T37" s="1"/>
    </row>
    <row r="38" spans="1:20" ht="30.65" customHeight="1" x14ac:dyDescent="0.35">
      <c r="A38" s="60" t="str">
        <f>'S3 Maquette'!B38</f>
        <v>Sustainable finance</v>
      </c>
      <c r="B38" s="45" t="str">
        <f>'S3 Maquette'!C38</f>
        <v>ECUE</v>
      </c>
      <c r="C38" s="44">
        <f>'S3 Maquette'!F38</f>
        <v>0</v>
      </c>
      <c r="D38" s="7">
        <v>1</v>
      </c>
      <c r="E38" s="7" t="s">
        <v>358</v>
      </c>
      <c r="F38" s="42" t="s">
        <v>359</v>
      </c>
      <c r="G38" s="42" t="s">
        <v>359</v>
      </c>
      <c r="H38" s="42" t="s">
        <v>359</v>
      </c>
      <c r="I38" s="42" t="s">
        <v>358</v>
      </c>
      <c r="J38" s="42"/>
      <c r="K38" s="42" t="s">
        <v>9</v>
      </c>
      <c r="L38" s="42"/>
      <c r="M38" s="42">
        <v>2</v>
      </c>
      <c r="N38" s="43"/>
      <c r="O38" s="43"/>
      <c r="P38" s="43"/>
      <c r="Q38" s="43"/>
      <c r="R38" s="43"/>
      <c r="S38" s="12"/>
      <c r="T38" s="1"/>
    </row>
    <row r="39" spans="1:20" ht="30.65" customHeight="1" x14ac:dyDescent="0.35">
      <c r="A39" s="60">
        <f>'S3 Maquette'!B39</f>
        <v>0</v>
      </c>
      <c r="B39" s="45">
        <f>'S3 Maquette'!C39</f>
        <v>0</v>
      </c>
      <c r="C39" s="44">
        <f>'S3 Maquette'!F39</f>
        <v>0</v>
      </c>
      <c r="D39" s="7"/>
      <c r="E39" s="7"/>
      <c r="F39" s="7"/>
      <c r="G39" s="42"/>
      <c r="H39" s="42"/>
      <c r="I39" s="42"/>
      <c r="J39" s="43"/>
      <c r="K39" s="43"/>
      <c r="L39" s="43"/>
      <c r="M39" s="43"/>
      <c r="N39" s="43"/>
      <c r="O39" s="43"/>
      <c r="P39" s="43"/>
      <c r="Q39" s="43"/>
      <c r="R39" s="43"/>
      <c r="S39" s="12"/>
      <c r="T39" s="1"/>
    </row>
    <row r="40" spans="1:20" ht="30.65" customHeight="1" x14ac:dyDescent="0.35">
      <c r="A40" s="60" t="str">
        <f>'S3 Maquette'!B40</f>
        <v>BONUS III (facultatif : max 0,25 points sur moyenne S3)</v>
      </c>
      <c r="B40" s="45">
        <f>'S3 Maquette'!C40</f>
        <v>0</v>
      </c>
      <c r="C40" s="44">
        <f>'S3 Maquette'!F40</f>
        <v>0</v>
      </c>
      <c r="D40" s="7"/>
      <c r="E40" s="7"/>
      <c r="F40" s="7"/>
      <c r="G40" s="42"/>
      <c r="H40" s="42"/>
      <c r="I40" s="42"/>
      <c r="J40" s="43"/>
      <c r="K40" s="43"/>
      <c r="L40" s="43"/>
      <c r="M40" s="43"/>
      <c r="N40" s="43"/>
      <c r="O40" s="43"/>
      <c r="P40" s="43"/>
      <c r="Q40" s="43"/>
      <c r="R40" s="43"/>
      <c r="S40" s="12"/>
      <c r="T40" s="1"/>
    </row>
    <row r="41" spans="1:20" ht="30.65" customHeight="1" x14ac:dyDescent="0.35">
      <c r="A41" s="60" t="str">
        <f>'S3 Maquette'!B41</f>
        <v>Sport</v>
      </c>
      <c r="B41" s="45">
        <f>'S3 Maquette'!C41</f>
        <v>0</v>
      </c>
      <c r="C41" s="44">
        <f>'S3 Maquette'!F41</f>
        <v>0</v>
      </c>
      <c r="D41" s="7"/>
      <c r="E41" s="7"/>
      <c r="F41" s="7"/>
      <c r="G41" s="42"/>
      <c r="H41" s="42"/>
      <c r="I41" s="42"/>
      <c r="J41" s="43"/>
      <c r="K41" s="43"/>
      <c r="L41" s="43"/>
      <c r="M41" s="43"/>
      <c r="N41" s="43"/>
      <c r="O41" s="43"/>
      <c r="P41" s="43"/>
      <c r="Q41" s="43"/>
      <c r="R41" s="43"/>
      <c r="S41" s="12"/>
      <c r="T41" s="1"/>
    </row>
    <row r="42" spans="1:20" ht="30.65" customHeight="1" x14ac:dyDescent="0.35">
      <c r="A42" s="60" t="str">
        <f>'S3 Maquette'!B42</f>
        <v>Engagement étudiant</v>
      </c>
      <c r="B42" s="45">
        <f>'S3 Maquette'!C42</f>
        <v>0</v>
      </c>
      <c r="C42" s="44">
        <f>'S3 Maquette'!F42</f>
        <v>0</v>
      </c>
      <c r="D42" s="7"/>
      <c r="E42" s="7"/>
      <c r="F42" s="7"/>
      <c r="G42" s="42"/>
      <c r="H42" s="42"/>
      <c r="I42" s="42"/>
      <c r="J42" s="43"/>
      <c r="K42" s="43"/>
      <c r="L42" s="43"/>
      <c r="M42" s="43"/>
      <c r="N42" s="43"/>
      <c r="O42" s="43"/>
      <c r="P42" s="43"/>
      <c r="Q42" s="43"/>
      <c r="R42" s="43"/>
      <c r="S42" s="12"/>
      <c r="T42" s="1"/>
    </row>
    <row r="43" spans="1:20" ht="30.65" customHeight="1" x14ac:dyDescent="0.35">
      <c r="A43" s="60" t="str">
        <f>'S3 Maquette'!B43</f>
        <v>Entreprenariat</v>
      </c>
      <c r="B43" s="45">
        <f>'S3 Maquette'!C43</f>
        <v>0</v>
      </c>
      <c r="C43" s="44">
        <f>'S3 Maquette'!F43</f>
        <v>0</v>
      </c>
      <c r="D43" s="7"/>
      <c r="E43" s="7"/>
      <c r="F43" s="7"/>
      <c r="G43" s="42"/>
      <c r="H43" s="42"/>
      <c r="I43" s="42"/>
      <c r="J43" s="43"/>
      <c r="K43" s="43"/>
      <c r="L43" s="43"/>
      <c r="M43" s="43"/>
      <c r="N43" s="43"/>
      <c r="O43" s="43"/>
      <c r="P43" s="43"/>
      <c r="Q43" s="43"/>
      <c r="R43" s="43"/>
      <c r="S43" s="12"/>
      <c r="T43" s="1"/>
    </row>
    <row r="44" spans="1:20" ht="30.65" customHeight="1" x14ac:dyDescent="0.35">
      <c r="A44" s="60" t="str">
        <f>'S3 Maquette'!B44</f>
        <v>Culture</v>
      </c>
      <c r="B44" s="45">
        <f>'S3 Maquette'!C44</f>
        <v>0</v>
      </c>
      <c r="C44" s="44">
        <f>'S3 Maquette'!F44</f>
        <v>0</v>
      </c>
      <c r="D44" s="7"/>
      <c r="E44" s="7"/>
      <c r="F44" s="7"/>
      <c r="G44" s="42"/>
      <c r="H44" s="42"/>
      <c r="I44" s="42"/>
      <c r="J44" s="43"/>
      <c r="K44" s="43"/>
      <c r="L44" s="43"/>
      <c r="M44" s="43"/>
      <c r="N44" s="43"/>
      <c r="O44" s="43"/>
      <c r="P44" s="43"/>
      <c r="Q44" s="43"/>
      <c r="R44" s="43"/>
      <c r="S44" s="12"/>
      <c r="T44" s="1"/>
    </row>
    <row r="45" spans="1:20" ht="30.65" customHeight="1" x14ac:dyDescent="0.35">
      <c r="A45" s="60" t="str">
        <f>'S3 Maquette'!B45</f>
        <v>Langues III</v>
      </c>
      <c r="B45" s="45">
        <f>'S3 Maquette'!C45</f>
        <v>0</v>
      </c>
      <c r="C45" s="44">
        <f>'S3 Maquette'!F45</f>
        <v>0</v>
      </c>
      <c r="D45" s="7"/>
      <c r="E45" s="7"/>
      <c r="F45" s="7"/>
      <c r="G45" s="42"/>
      <c r="H45" s="42"/>
      <c r="I45" s="42"/>
      <c r="J45" s="43"/>
      <c r="K45" s="43"/>
      <c r="L45" s="43"/>
      <c r="M45" s="43"/>
      <c r="N45" s="43"/>
      <c r="O45" s="43"/>
      <c r="P45" s="43"/>
      <c r="Q45" s="43"/>
      <c r="R45" s="43"/>
      <c r="S45" s="12"/>
      <c r="T45" s="1"/>
    </row>
    <row r="46" spans="1:20" ht="30.65" customHeight="1" x14ac:dyDescent="0.35">
      <c r="A46" s="60" t="str">
        <f>'S3 Maquette'!B46</f>
        <v>IAE Engagement vie étudiante III</v>
      </c>
      <c r="B46" s="45">
        <f>'S3 Maquette'!C46</f>
        <v>0</v>
      </c>
      <c r="C46" s="44">
        <f>'S3 Maquette'!F46</f>
        <v>0</v>
      </c>
      <c r="D46" s="7"/>
      <c r="E46" s="7"/>
      <c r="F46" s="7"/>
      <c r="G46" s="42"/>
      <c r="H46" s="42"/>
      <c r="I46" s="42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1"/>
    </row>
    <row r="47" spans="1:20" ht="30.65" customHeight="1" x14ac:dyDescent="0.35">
      <c r="A47" s="60">
        <f>'S3 Maquette'!B47</f>
        <v>0</v>
      </c>
      <c r="B47" s="45">
        <f>'S3 Maquette'!C47</f>
        <v>0</v>
      </c>
      <c r="C47" s="44">
        <f>'S3 Maquette'!F47</f>
        <v>0</v>
      </c>
      <c r="D47" s="7"/>
      <c r="E47" s="7"/>
      <c r="F47" s="7"/>
      <c r="G47" s="42"/>
      <c r="H47" s="42"/>
      <c r="I47" s="42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1"/>
    </row>
    <row r="48" spans="1:20" ht="30.65" customHeight="1" x14ac:dyDescent="0.35">
      <c r="A48" s="60">
        <f>'S3 Maquette'!B48</f>
        <v>0</v>
      </c>
      <c r="B48" s="45">
        <f>'S3 Maquette'!C48</f>
        <v>0</v>
      </c>
      <c r="C48" s="44">
        <f>'S3 Maquette'!F48</f>
        <v>0</v>
      </c>
      <c r="D48" s="7"/>
      <c r="E48" s="7"/>
      <c r="F48" s="7"/>
      <c r="G48" s="42"/>
      <c r="H48" s="42"/>
      <c r="I48" s="42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1"/>
    </row>
    <row r="49" spans="1:20" ht="30.65" customHeight="1" x14ac:dyDescent="0.35">
      <c r="A49" s="60">
        <f>'S3 Maquette'!B49</f>
        <v>0</v>
      </c>
      <c r="B49" s="45">
        <f>'S3 Maquette'!C49</f>
        <v>0</v>
      </c>
      <c r="C49" s="44">
        <f>'S3 Maquette'!F49</f>
        <v>0</v>
      </c>
      <c r="D49" s="43"/>
      <c r="E49" s="43"/>
      <c r="F49" s="43"/>
      <c r="G49" s="42"/>
      <c r="H49" s="42"/>
      <c r="I49" s="42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1"/>
    </row>
    <row r="50" spans="1:20" ht="30.65" customHeight="1" x14ac:dyDescent="0.35">
      <c r="A50" s="60">
        <f>'S3 Maquette'!B50</f>
        <v>0</v>
      </c>
      <c r="B50" s="45">
        <f>'S3 Maquette'!C50</f>
        <v>0</v>
      </c>
      <c r="C50" s="44">
        <f>'S3 Maquette'!F50</f>
        <v>0</v>
      </c>
      <c r="D50" s="43"/>
      <c r="E50" s="43"/>
      <c r="F50" s="43"/>
      <c r="G50" s="42"/>
      <c r="H50" s="42"/>
      <c r="I50" s="42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1"/>
    </row>
    <row r="51" spans="1:20" ht="30.65" customHeight="1" x14ac:dyDescent="0.35">
      <c r="A51" s="60">
        <f>'S3 Maquette'!B51</f>
        <v>0</v>
      </c>
      <c r="B51" s="45">
        <f>'S3 Maquette'!C51</f>
        <v>0</v>
      </c>
      <c r="C51" s="44">
        <f>'S3 Maquette'!F51</f>
        <v>0</v>
      </c>
      <c r="D51" s="43"/>
      <c r="E51" s="43"/>
      <c r="F51" s="43"/>
      <c r="G51" s="42"/>
      <c r="H51" s="42"/>
      <c r="I51" s="42"/>
      <c r="J51" s="43"/>
      <c r="K51" s="43"/>
      <c r="L51" s="43"/>
      <c r="M51" s="43"/>
      <c r="N51" s="43"/>
      <c r="O51" s="43"/>
      <c r="P51" s="43"/>
      <c r="Q51" s="43"/>
      <c r="R51" s="43"/>
      <c r="S51" s="12"/>
      <c r="T51" s="1"/>
    </row>
    <row r="52" spans="1:20" ht="30.65" customHeight="1" x14ac:dyDescent="0.35">
      <c r="A52" s="60">
        <f>'S3 Maquette'!B52</f>
        <v>0</v>
      </c>
      <c r="B52" s="45">
        <f>'S3 Maquette'!C52</f>
        <v>0</v>
      </c>
      <c r="C52" s="44">
        <f>'S3 Maquette'!F52</f>
        <v>0</v>
      </c>
      <c r="D52" s="43"/>
      <c r="E52" s="43"/>
      <c r="F52" s="43"/>
      <c r="G52" s="42"/>
      <c r="H52" s="42"/>
      <c r="I52" s="42"/>
      <c r="J52" s="43"/>
      <c r="K52" s="43"/>
      <c r="L52" s="43"/>
      <c r="M52" s="43"/>
      <c r="N52" s="43"/>
      <c r="O52" s="43"/>
      <c r="P52" s="43"/>
      <c r="Q52" s="43"/>
      <c r="R52" s="43"/>
      <c r="S52" s="12"/>
      <c r="T52" s="1"/>
    </row>
    <row r="53" spans="1:20" ht="30.65" customHeight="1" x14ac:dyDescent="0.35">
      <c r="A53" s="60">
        <f>'S3 Maquette'!B53</f>
        <v>0</v>
      </c>
      <c r="B53" s="45">
        <f>'S3 Maquette'!C53</f>
        <v>0</v>
      </c>
      <c r="C53" s="44">
        <f>'S3 Maquette'!F53</f>
        <v>0</v>
      </c>
      <c r="D53" s="43"/>
      <c r="E53" s="43"/>
      <c r="F53" s="43"/>
      <c r="G53" s="42"/>
      <c r="H53" s="42"/>
      <c r="I53" s="42"/>
      <c r="J53" s="43"/>
      <c r="K53" s="43"/>
      <c r="L53" s="43"/>
      <c r="M53" s="43"/>
      <c r="N53" s="43"/>
      <c r="O53" s="43"/>
      <c r="P53" s="43"/>
      <c r="Q53" s="43"/>
      <c r="R53" s="43"/>
      <c r="S53" s="12"/>
      <c r="T53" s="1"/>
    </row>
    <row r="54" spans="1:20" ht="30.65" customHeight="1" x14ac:dyDescent="0.35">
      <c r="A54" s="60">
        <f>'S3 Maquette'!B54</f>
        <v>0</v>
      </c>
      <c r="B54" s="45">
        <f>'S3 Maquette'!C54</f>
        <v>0</v>
      </c>
      <c r="C54" s="44">
        <f>'S3 Maquette'!F54</f>
        <v>0</v>
      </c>
      <c r="D54" s="43"/>
      <c r="E54" s="43"/>
      <c r="F54" s="43"/>
      <c r="G54" s="42"/>
      <c r="H54" s="42"/>
      <c r="I54" s="42"/>
      <c r="J54" s="43"/>
      <c r="K54" s="43"/>
      <c r="L54" s="43"/>
      <c r="M54" s="43"/>
      <c r="N54" s="43"/>
      <c r="O54" s="43"/>
      <c r="P54" s="43"/>
      <c r="Q54" s="43"/>
      <c r="R54" s="43"/>
      <c r="S54" s="12"/>
      <c r="T54" s="1"/>
    </row>
    <row r="55" spans="1:20" ht="30.65" customHeight="1" x14ac:dyDescent="0.35">
      <c r="A55" s="60">
        <f>'S3 Maquette'!B55</f>
        <v>0</v>
      </c>
      <c r="B55" s="45">
        <f>'S3 Maquette'!C55</f>
        <v>0</v>
      </c>
      <c r="C55" s="44">
        <f>'S3 Maquette'!F55</f>
        <v>0</v>
      </c>
      <c r="D55" s="43"/>
      <c r="E55" s="43"/>
      <c r="F55" s="43"/>
      <c r="G55" s="42"/>
      <c r="H55" s="42"/>
      <c r="I55" s="42"/>
      <c r="J55" s="43"/>
      <c r="K55" s="43"/>
      <c r="L55" s="43"/>
      <c r="M55" s="43"/>
      <c r="N55" s="43"/>
      <c r="O55" s="43"/>
      <c r="P55" s="43"/>
      <c r="Q55" s="43"/>
      <c r="R55" s="43"/>
      <c r="S55" s="12"/>
      <c r="T55" s="1"/>
    </row>
    <row r="56" spans="1:20" ht="30.65" customHeight="1" x14ac:dyDescent="0.35">
      <c r="A56" s="60">
        <f>'S3 Maquette'!B56</f>
        <v>0</v>
      </c>
      <c r="B56" s="45">
        <f>'S3 Maquette'!C56</f>
        <v>0</v>
      </c>
      <c r="C56" s="44">
        <f>'S3 Maquette'!F56</f>
        <v>0</v>
      </c>
      <c r="D56" s="43"/>
      <c r="E56" s="43"/>
      <c r="F56" s="43"/>
      <c r="G56" s="42"/>
      <c r="H56" s="42"/>
      <c r="I56" s="42"/>
      <c r="J56" s="43"/>
      <c r="K56" s="43"/>
      <c r="L56" s="43"/>
      <c r="M56" s="43"/>
      <c r="N56" s="43"/>
      <c r="O56" s="43"/>
      <c r="P56" s="43"/>
      <c r="Q56" s="43"/>
      <c r="R56" s="43"/>
      <c r="S56" s="12"/>
      <c r="T56" s="1"/>
    </row>
    <row r="57" spans="1:20" ht="30.65" customHeight="1" x14ac:dyDescent="0.35">
      <c r="A57" s="60">
        <f>'S3 Maquette'!B57</f>
        <v>0</v>
      </c>
      <c r="B57" s="45">
        <f>'S3 Maquette'!C57</f>
        <v>0</v>
      </c>
      <c r="C57" s="44">
        <f>'S3 Maquette'!F57</f>
        <v>0</v>
      </c>
      <c r="D57" s="43"/>
      <c r="E57" s="43"/>
      <c r="F57" s="43"/>
      <c r="G57" s="42"/>
      <c r="H57" s="42"/>
      <c r="I57" s="42"/>
      <c r="J57" s="43"/>
      <c r="K57" s="43"/>
      <c r="L57" s="43"/>
      <c r="M57" s="43"/>
      <c r="N57" s="43"/>
      <c r="O57" s="43"/>
      <c r="P57" s="43"/>
      <c r="Q57" s="43"/>
      <c r="R57" s="43"/>
      <c r="S57" s="12"/>
      <c r="T57" s="1"/>
    </row>
    <row r="58" spans="1:20" ht="30.65" customHeight="1" x14ac:dyDescent="0.35">
      <c r="A58" s="60">
        <f>'S3 Maquette'!B58</f>
        <v>0</v>
      </c>
      <c r="B58" s="45">
        <f>'S3 Maquette'!C58</f>
        <v>0</v>
      </c>
      <c r="C58" s="44">
        <f>'S3 Maquette'!F58</f>
        <v>0</v>
      </c>
      <c r="D58" s="43"/>
      <c r="E58" s="43"/>
      <c r="F58" s="43"/>
      <c r="G58" s="42"/>
      <c r="H58" s="42"/>
      <c r="I58" s="42"/>
      <c r="J58" s="43"/>
      <c r="K58" s="43"/>
      <c r="L58" s="43"/>
      <c r="M58" s="43"/>
      <c r="N58" s="43"/>
      <c r="O58" s="43"/>
      <c r="P58" s="43"/>
      <c r="Q58" s="43"/>
      <c r="R58" s="43"/>
      <c r="S58" s="12"/>
      <c r="T58" s="1"/>
    </row>
    <row r="59" spans="1:20" ht="30.65" customHeight="1" x14ac:dyDescent="0.35">
      <c r="A59" s="60">
        <f>'S3 Maquette'!B59</f>
        <v>0</v>
      </c>
      <c r="B59" s="45">
        <f>'S3 Maquette'!C59</f>
        <v>0</v>
      </c>
      <c r="C59" s="44">
        <f>'S3 Maquette'!F59</f>
        <v>0</v>
      </c>
      <c r="D59" s="43"/>
      <c r="E59" s="43"/>
      <c r="F59" s="43"/>
      <c r="G59" s="42"/>
      <c r="H59" s="42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12"/>
      <c r="T59" s="1"/>
    </row>
    <row r="60" spans="1:20" ht="30.65" customHeight="1" x14ac:dyDescent="0.35">
      <c r="A60" s="60">
        <f>'S3 Maquette'!B60</f>
        <v>0</v>
      </c>
      <c r="B60" s="45">
        <f>'S3 Maquette'!C60</f>
        <v>0</v>
      </c>
      <c r="C60" s="44">
        <f>'S3 Maquette'!F60</f>
        <v>0</v>
      </c>
      <c r="D60" s="43"/>
      <c r="E60" s="43"/>
      <c r="F60" s="43"/>
      <c r="G60" s="42"/>
      <c r="H60" s="42"/>
      <c r="I60" s="42"/>
      <c r="J60" s="43"/>
      <c r="K60" s="43"/>
      <c r="L60" s="43"/>
      <c r="M60" s="43"/>
      <c r="N60" s="43"/>
      <c r="O60" s="43"/>
      <c r="P60" s="43"/>
      <c r="Q60" s="43"/>
      <c r="R60" s="43"/>
      <c r="S60" s="12"/>
      <c r="T60" s="1"/>
    </row>
    <row r="61" spans="1:20" ht="30.65" customHeight="1" x14ac:dyDescent="0.35">
      <c r="A61" s="60">
        <f>'S3 Maquette'!B61</f>
        <v>0</v>
      </c>
      <c r="B61" s="45">
        <f>'S3 Maquette'!C61</f>
        <v>0</v>
      </c>
      <c r="C61" s="44">
        <f>'S3 Maquette'!F61</f>
        <v>0</v>
      </c>
      <c r="D61" s="43"/>
      <c r="E61" s="43"/>
      <c r="F61" s="43"/>
      <c r="G61" s="42"/>
      <c r="H61" s="42"/>
      <c r="I61" s="42"/>
      <c r="J61" s="43"/>
      <c r="K61" s="43"/>
      <c r="L61" s="43"/>
      <c r="M61" s="43"/>
      <c r="N61" s="43"/>
      <c r="O61" s="43"/>
      <c r="P61" s="43"/>
      <c r="Q61" s="43"/>
      <c r="R61" s="43"/>
      <c r="S61" s="12"/>
      <c r="T61" s="1"/>
    </row>
    <row r="62" spans="1:20" ht="30.65" customHeight="1" x14ac:dyDescent="0.35">
      <c r="A62" s="60">
        <f>'S3 Maquette'!B62</f>
        <v>0</v>
      </c>
      <c r="B62" s="45">
        <f>'S3 Maquette'!C62</f>
        <v>0</v>
      </c>
      <c r="C62" s="44">
        <f>'S3 Maquette'!F62</f>
        <v>0</v>
      </c>
      <c r="D62" s="43"/>
      <c r="E62" s="43"/>
      <c r="F62" s="43"/>
      <c r="G62" s="42"/>
      <c r="H62" s="42"/>
      <c r="I62" s="42"/>
      <c r="J62" s="43"/>
      <c r="K62" s="43"/>
      <c r="L62" s="43"/>
      <c r="M62" s="43"/>
      <c r="N62" s="43"/>
      <c r="O62" s="43"/>
      <c r="P62" s="43"/>
      <c r="Q62" s="43"/>
      <c r="R62" s="43"/>
      <c r="S62" s="12"/>
      <c r="T62" s="1"/>
    </row>
    <row r="63" spans="1:20" ht="30.65" customHeight="1" x14ac:dyDescent="0.35">
      <c r="A63" s="60">
        <f>'S3 Maquette'!B63</f>
        <v>0</v>
      </c>
      <c r="B63" s="45">
        <f>'S3 Maquette'!C63</f>
        <v>0</v>
      </c>
      <c r="C63" s="44">
        <f>'S3 Maquette'!F63</f>
        <v>0</v>
      </c>
      <c r="D63" s="43"/>
      <c r="E63" s="43"/>
      <c r="F63" s="43"/>
      <c r="G63" s="42"/>
      <c r="H63" s="42"/>
      <c r="I63" s="42"/>
      <c r="J63" s="43"/>
      <c r="K63" s="43"/>
      <c r="L63" s="43"/>
      <c r="M63" s="43"/>
      <c r="N63" s="43"/>
      <c r="O63" s="43"/>
      <c r="P63" s="43"/>
      <c r="Q63" s="43"/>
      <c r="R63" s="43"/>
      <c r="S63" s="12"/>
      <c r="T63" s="1"/>
    </row>
    <row r="64" spans="1:20" ht="30.65" customHeight="1" x14ac:dyDescent="0.35">
      <c r="A64" s="60">
        <f>'S3 Maquette'!B64</f>
        <v>0</v>
      </c>
      <c r="B64" s="45">
        <f>'S3 Maquette'!C64</f>
        <v>0</v>
      </c>
      <c r="C64" s="44">
        <f>'S3 Maquette'!F64</f>
        <v>0</v>
      </c>
      <c r="D64" s="43"/>
      <c r="E64" s="43"/>
      <c r="F64" s="43"/>
      <c r="G64" s="42"/>
      <c r="H64" s="42"/>
      <c r="I64" s="42"/>
      <c r="J64" s="43"/>
      <c r="K64" s="43"/>
      <c r="L64" s="43"/>
      <c r="M64" s="43"/>
      <c r="N64" s="43"/>
      <c r="O64" s="43"/>
      <c r="P64" s="43"/>
      <c r="Q64" s="43"/>
      <c r="R64" s="43"/>
      <c r="S64" s="12"/>
      <c r="T64" s="1"/>
    </row>
    <row r="65" spans="1:20" ht="30.65" customHeight="1" x14ac:dyDescent="0.35">
      <c r="A65" s="60">
        <f>'S3 Maquette'!B65</f>
        <v>0</v>
      </c>
      <c r="B65" s="45">
        <f>'S3 Maquette'!C65</f>
        <v>0</v>
      </c>
      <c r="C65" s="44">
        <f>'S3 Maquette'!F65</f>
        <v>0</v>
      </c>
      <c r="D65" s="43"/>
      <c r="E65" s="43"/>
      <c r="F65" s="43"/>
      <c r="G65" s="42"/>
      <c r="H65" s="42"/>
      <c r="I65" s="42"/>
      <c r="J65" s="43"/>
      <c r="K65" s="43"/>
      <c r="L65" s="43"/>
      <c r="M65" s="43"/>
      <c r="N65" s="43"/>
      <c r="O65" s="43"/>
      <c r="P65" s="43"/>
      <c r="Q65" s="43"/>
      <c r="R65" s="43"/>
      <c r="S65" s="12"/>
      <c r="T65" s="1"/>
    </row>
    <row r="66" spans="1:20" ht="30.65" customHeight="1" x14ac:dyDescent="0.35">
      <c r="A66" s="60">
        <f>'S3 Maquette'!B66</f>
        <v>0</v>
      </c>
      <c r="B66" s="45">
        <f>'S3 Maquette'!C66</f>
        <v>0</v>
      </c>
      <c r="C66" s="44">
        <f>'S3 Maquette'!F66</f>
        <v>0</v>
      </c>
      <c r="D66" s="43"/>
      <c r="E66" s="43"/>
      <c r="F66" s="43"/>
      <c r="G66" s="42"/>
      <c r="H66" s="42"/>
      <c r="I66" s="42"/>
      <c r="J66" s="43"/>
      <c r="K66" s="43"/>
      <c r="L66" s="43"/>
      <c r="M66" s="43"/>
      <c r="N66" s="43"/>
      <c r="O66" s="43"/>
      <c r="P66" s="43"/>
      <c r="Q66" s="43"/>
      <c r="R66" s="43"/>
      <c r="S66" s="12"/>
      <c r="T66" s="1"/>
    </row>
    <row r="67" spans="1:20" ht="30.65" customHeight="1" x14ac:dyDescent="0.35">
      <c r="A67" s="60">
        <f>'S3 Maquette'!B67</f>
        <v>0</v>
      </c>
      <c r="B67" s="45">
        <f>'S3 Maquette'!C67</f>
        <v>0</v>
      </c>
      <c r="C67" s="44">
        <f>'S3 Maquette'!F67</f>
        <v>0</v>
      </c>
      <c r="D67" s="43"/>
      <c r="E67" s="43"/>
      <c r="F67" s="43"/>
      <c r="G67" s="42"/>
      <c r="H67" s="42"/>
      <c r="I67" s="42"/>
      <c r="J67" s="43"/>
      <c r="K67" s="43"/>
      <c r="L67" s="43"/>
      <c r="M67" s="43"/>
      <c r="N67" s="43"/>
      <c r="O67" s="43"/>
      <c r="P67" s="43"/>
      <c r="Q67" s="43"/>
      <c r="R67" s="43"/>
      <c r="S67" s="12"/>
      <c r="T67" s="1"/>
    </row>
    <row r="68" spans="1:20" ht="30.65" customHeight="1" x14ac:dyDescent="0.35">
      <c r="A68" s="60">
        <f>'S3 Maquette'!B68</f>
        <v>0</v>
      </c>
      <c r="B68" s="45">
        <f>'S3 Maquette'!C68</f>
        <v>0</v>
      </c>
      <c r="C68" s="44">
        <f>'S3 Maquette'!F68</f>
        <v>0</v>
      </c>
      <c r="D68" s="43"/>
      <c r="E68" s="43"/>
      <c r="F68" s="43"/>
      <c r="G68" s="42"/>
      <c r="H68" s="42"/>
      <c r="I68" s="42"/>
      <c r="J68" s="43"/>
      <c r="K68" s="43"/>
      <c r="L68" s="43"/>
      <c r="M68" s="43"/>
      <c r="N68" s="43"/>
      <c r="O68" s="43"/>
      <c r="P68" s="43"/>
      <c r="Q68" s="43"/>
      <c r="R68" s="43"/>
      <c r="S68" s="12"/>
      <c r="T68" s="1"/>
    </row>
    <row r="69" spans="1:20" ht="30.65" customHeight="1" x14ac:dyDescent="0.35">
      <c r="A69" s="60">
        <f>'S3 Maquette'!B69</f>
        <v>0</v>
      </c>
      <c r="B69" s="45">
        <f>'S3 Maquette'!C69</f>
        <v>0</v>
      </c>
      <c r="C69" s="44">
        <f>'S3 Maquette'!F69</f>
        <v>0</v>
      </c>
      <c r="D69" s="43"/>
      <c r="E69" s="43"/>
      <c r="F69" s="43"/>
      <c r="G69" s="42"/>
      <c r="H69" s="42"/>
      <c r="I69" s="42"/>
      <c r="J69" s="43"/>
      <c r="K69" s="43"/>
      <c r="L69" s="43"/>
      <c r="M69" s="43"/>
      <c r="N69" s="43"/>
      <c r="O69" s="43"/>
      <c r="P69" s="43"/>
      <c r="Q69" s="43"/>
      <c r="R69" s="43"/>
      <c r="S69" s="12"/>
      <c r="T69" s="1"/>
    </row>
    <row r="70" spans="1:20" ht="30.65" customHeight="1" x14ac:dyDescent="0.35">
      <c r="A70" s="60">
        <f>'S3 Maquette'!B70</f>
        <v>0</v>
      </c>
      <c r="B70" s="45">
        <f>'S3 Maquette'!C70</f>
        <v>0</v>
      </c>
      <c r="C70" s="44">
        <f>'S3 Maquette'!F70</f>
        <v>0</v>
      </c>
      <c r="D70" s="43"/>
      <c r="E70" s="43"/>
      <c r="F70" s="43"/>
      <c r="G70" s="42"/>
      <c r="H70" s="42"/>
      <c r="I70" s="42"/>
      <c r="J70" s="43"/>
      <c r="K70" s="43"/>
      <c r="L70" s="43"/>
      <c r="M70" s="43"/>
      <c r="N70" s="43"/>
      <c r="O70" s="43"/>
      <c r="P70" s="43"/>
      <c r="Q70" s="43"/>
      <c r="R70" s="43"/>
      <c r="S70" s="12"/>
      <c r="T70" s="1"/>
    </row>
    <row r="71" spans="1:20" ht="30.65" customHeight="1" x14ac:dyDescent="0.35">
      <c r="A71" s="60">
        <f>'S3 Maquette'!B71</f>
        <v>0</v>
      </c>
      <c r="B71" s="45">
        <f>'S3 Maquette'!C71</f>
        <v>0</v>
      </c>
      <c r="C71" s="44">
        <f>'S3 Maquette'!F71</f>
        <v>0</v>
      </c>
      <c r="D71" s="43"/>
      <c r="E71" s="43"/>
      <c r="F71" s="43"/>
      <c r="G71" s="42"/>
      <c r="H71" s="42"/>
      <c r="I71" s="42"/>
      <c r="J71" s="43"/>
      <c r="K71" s="43"/>
      <c r="L71" s="43"/>
      <c r="M71" s="43"/>
      <c r="N71" s="43"/>
      <c r="O71" s="43"/>
      <c r="P71" s="43"/>
      <c r="Q71" s="43"/>
      <c r="R71" s="43"/>
      <c r="S71" s="12"/>
      <c r="T71" s="1"/>
    </row>
    <row r="72" spans="1:20" ht="30.65" customHeight="1" x14ac:dyDescent="0.35">
      <c r="A72" s="60">
        <f>'S3 Maquette'!B72</f>
        <v>0</v>
      </c>
      <c r="B72" s="45">
        <f>'S3 Maquette'!C72</f>
        <v>0</v>
      </c>
      <c r="C72" s="44">
        <f>'S3 Maquette'!F72</f>
        <v>0</v>
      </c>
      <c r="D72" s="43"/>
      <c r="E72" s="43"/>
      <c r="F72" s="43"/>
      <c r="G72" s="42"/>
      <c r="H72" s="42"/>
      <c r="I72" s="42"/>
      <c r="J72" s="43"/>
      <c r="K72" s="43"/>
      <c r="L72" s="43"/>
      <c r="M72" s="43"/>
      <c r="N72" s="43"/>
      <c r="O72" s="43"/>
      <c r="P72" s="43"/>
      <c r="Q72" s="43"/>
      <c r="R72" s="43"/>
      <c r="S72" s="12"/>
      <c r="T72" s="1"/>
    </row>
    <row r="73" spans="1:20" ht="30.65" customHeight="1" x14ac:dyDescent="0.35">
      <c r="A73" s="60">
        <f>'S3 Maquette'!B73</f>
        <v>0</v>
      </c>
      <c r="B73" s="45">
        <f>'S3 Maquette'!C73</f>
        <v>0</v>
      </c>
      <c r="C73" s="44">
        <f>'S3 Maquette'!F73</f>
        <v>0</v>
      </c>
      <c r="D73" s="43"/>
      <c r="E73" s="43"/>
      <c r="F73" s="43"/>
      <c r="G73" s="42"/>
      <c r="H73" s="42"/>
      <c r="I73" s="42"/>
      <c r="J73" s="43"/>
      <c r="K73" s="43"/>
      <c r="L73" s="43"/>
      <c r="M73" s="43"/>
      <c r="N73" s="43"/>
      <c r="O73" s="43"/>
      <c r="P73" s="43"/>
      <c r="Q73" s="43"/>
      <c r="R73" s="43"/>
      <c r="S73" s="12"/>
      <c r="T73" s="1"/>
    </row>
    <row r="74" spans="1:20" ht="30.65" customHeight="1" x14ac:dyDescent="0.35">
      <c r="A74" s="60">
        <f>'S3 Maquette'!B74</f>
        <v>0</v>
      </c>
      <c r="B74" s="45">
        <f>'S3 Maquette'!C74</f>
        <v>0</v>
      </c>
      <c r="C74" s="44">
        <f>'S3 Maquette'!F74</f>
        <v>0</v>
      </c>
      <c r="D74" s="43"/>
      <c r="E74" s="43"/>
      <c r="F74" s="43"/>
      <c r="G74" s="42"/>
      <c r="H74" s="42"/>
      <c r="I74" s="42"/>
      <c r="J74" s="43"/>
      <c r="K74" s="43"/>
      <c r="L74" s="43"/>
      <c r="M74" s="43"/>
      <c r="N74" s="43"/>
      <c r="O74" s="43"/>
      <c r="P74" s="43"/>
      <c r="Q74" s="43"/>
      <c r="R74" s="43"/>
      <c r="S74" s="12"/>
      <c r="T74" s="1"/>
    </row>
    <row r="75" spans="1:20" ht="30.65" customHeight="1" x14ac:dyDescent="0.35">
      <c r="A75" s="60">
        <f>'S3 Maquette'!B75</f>
        <v>0</v>
      </c>
      <c r="B75" s="45">
        <f>'S3 Maquette'!C75</f>
        <v>0</v>
      </c>
      <c r="C75" s="44">
        <f>'S3 Maquette'!F75</f>
        <v>0</v>
      </c>
      <c r="D75" s="43"/>
      <c r="E75" s="43"/>
      <c r="F75" s="43"/>
      <c r="G75" s="42"/>
      <c r="H75" s="42"/>
      <c r="I75" s="42"/>
      <c r="J75" s="43"/>
      <c r="K75" s="43"/>
      <c r="L75" s="43"/>
      <c r="M75" s="43"/>
      <c r="N75" s="43"/>
      <c r="O75" s="43"/>
      <c r="P75" s="43"/>
      <c r="Q75" s="43"/>
      <c r="R75" s="43"/>
      <c r="S75" s="12"/>
      <c r="T75" s="1"/>
    </row>
    <row r="76" spans="1:20" ht="30.65" customHeight="1" x14ac:dyDescent="0.35">
      <c r="A76" s="60">
        <f>'S3 Maquette'!B76</f>
        <v>0</v>
      </c>
      <c r="B76" s="45">
        <f>'S3 Maquette'!C76</f>
        <v>0</v>
      </c>
      <c r="C76" s="44">
        <f>'S3 Maquette'!F76</f>
        <v>0</v>
      </c>
      <c r="D76" s="43"/>
      <c r="E76" s="43"/>
      <c r="F76" s="43"/>
      <c r="G76" s="42"/>
      <c r="H76" s="42"/>
      <c r="I76" s="42"/>
      <c r="J76" s="43"/>
      <c r="K76" s="43"/>
      <c r="L76" s="43"/>
      <c r="M76" s="43"/>
      <c r="N76" s="43"/>
      <c r="O76" s="43"/>
      <c r="P76" s="43"/>
      <c r="Q76" s="43"/>
      <c r="R76" s="43"/>
      <c r="S76" s="12"/>
      <c r="T76" s="1"/>
    </row>
    <row r="77" spans="1:20" ht="30.65" customHeight="1" x14ac:dyDescent="0.35">
      <c r="A77" s="60">
        <f>'S3 Maquette'!B77</f>
        <v>0</v>
      </c>
      <c r="B77" s="45">
        <f>'S3 Maquette'!C77</f>
        <v>0</v>
      </c>
      <c r="C77" s="44">
        <f>'S3 Maquette'!F77</f>
        <v>0</v>
      </c>
      <c r="D77" s="43"/>
      <c r="E77" s="43"/>
      <c r="F77" s="43"/>
      <c r="G77" s="42"/>
      <c r="H77" s="42"/>
      <c r="I77" s="42"/>
      <c r="J77" s="43"/>
      <c r="K77" s="43"/>
      <c r="L77" s="43"/>
      <c r="M77" s="43"/>
      <c r="N77" s="43"/>
      <c r="O77" s="43"/>
      <c r="P77" s="43"/>
      <c r="Q77" s="43"/>
      <c r="R77" s="43"/>
      <c r="S77" s="12"/>
      <c r="T77" s="1"/>
    </row>
    <row r="78" spans="1:20" ht="30.65" customHeight="1" x14ac:dyDescent="0.35">
      <c r="A78" s="60">
        <f>'S3 Maquette'!B78</f>
        <v>0</v>
      </c>
      <c r="B78" s="45">
        <f>'S3 Maquette'!C78</f>
        <v>0</v>
      </c>
      <c r="C78" s="44">
        <f>'S3 Maquette'!F78</f>
        <v>0</v>
      </c>
      <c r="D78" s="43"/>
      <c r="E78" s="43"/>
      <c r="F78" s="43"/>
      <c r="G78" s="42"/>
      <c r="H78" s="42"/>
      <c r="I78" s="42"/>
      <c r="J78" s="43"/>
      <c r="K78" s="43"/>
      <c r="L78" s="43"/>
      <c r="M78" s="43"/>
      <c r="N78" s="43"/>
      <c r="O78" s="43"/>
      <c r="P78" s="43"/>
      <c r="Q78" s="43"/>
      <c r="R78" s="43"/>
      <c r="S78" s="12"/>
      <c r="T78" s="1"/>
    </row>
    <row r="79" spans="1:20" ht="30.65" customHeight="1" x14ac:dyDescent="0.35">
      <c r="A79" s="60">
        <f>'S3 Maquette'!B79</f>
        <v>0</v>
      </c>
      <c r="B79" s="45">
        <f>'S3 Maquette'!C79</f>
        <v>0</v>
      </c>
      <c r="C79" s="44">
        <f>'S3 Maquette'!F79</f>
        <v>0</v>
      </c>
      <c r="D79" s="43"/>
      <c r="E79" s="43"/>
      <c r="F79" s="43"/>
      <c r="G79" s="42"/>
      <c r="H79" s="42"/>
      <c r="I79" s="42"/>
      <c r="J79" s="43"/>
      <c r="K79" s="43"/>
      <c r="L79" s="43"/>
      <c r="M79" s="43"/>
      <c r="N79" s="43"/>
      <c r="O79" s="43"/>
      <c r="P79" s="43"/>
      <c r="Q79" s="43"/>
      <c r="R79" s="43"/>
      <c r="S79" s="12"/>
      <c r="T79" s="1"/>
    </row>
    <row r="80" spans="1:20" ht="30.65" customHeight="1" x14ac:dyDescent="0.35">
      <c r="A80" s="60">
        <f>'S3 Maquette'!B80</f>
        <v>0</v>
      </c>
      <c r="B80" s="45">
        <f>'S3 Maquette'!C80</f>
        <v>0</v>
      </c>
      <c r="C80" s="44">
        <f>'S3 Maquette'!F80</f>
        <v>0</v>
      </c>
      <c r="D80" s="43"/>
      <c r="E80" s="43"/>
      <c r="F80" s="43"/>
      <c r="G80" s="42"/>
      <c r="H80" s="42"/>
      <c r="I80" s="42"/>
      <c r="J80" s="43"/>
      <c r="K80" s="43"/>
      <c r="L80" s="43"/>
      <c r="M80" s="43"/>
      <c r="N80" s="43"/>
      <c r="O80" s="43"/>
      <c r="P80" s="43"/>
      <c r="Q80" s="43"/>
      <c r="R80" s="43"/>
      <c r="S80" s="12"/>
      <c r="T80" s="1"/>
    </row>
    <row r="81" spans="1:20" ht="30.65" customHeight="1" x14ac:dyDescent="0.35">
      <c r="A81" s="60">
        <f>'S3 Maquette'!B81</f>
        <v>0</v>
      </c>
      <c r="B81" s="45">
        <f>'S3 Maquette'!C81</f>
        <v>0</v>
      </c>
      <c r="C81" s="44">
        <f>'S3 Maquette'!F81</f>
        <v>0</v>
      </c>
      <c r="D81" s="43"/>
      <c r="E81" s="43"/>
      <c r="F81" s="43"/>
      <c r="G81" s="42"/>
      <c r="H81" s="42"/>
      <c r="I81" s="42"/>
      <c r="J81" s="43"/>
      <c r="K81" s="43"/>
      <c r="L81" s="43"/>
      <c r="M81" s="43"/>
      <c r="N81" s="43"/>
      <c r="O81" s="43"/>
      <c r="P81" s="43"/>
      <c r="Q81" s="43"/>
      <c r="R81" s="43"/>
      <c r="S81" s="12"/>
      <c r="T81" s="1"/>
    </row>
    <row r="82" spans="1:20" ht="30.65" customHeight="1" x14ac:dyDescent="0.35">
      <c r="A82" s="60">
        <f>'S3 Maquette'!B82</f>
        <v>0</v>
      </c>
      <c r="B82" s="45">
        <f>'S3 Maquette'!C82</f>
        <v>0</v>
      </c>
      <c r="C82" s="44">
        <f>'S3 Maquette'!F82</f>
        <v>0</v>
      </c>
      <c r="D82" s="43"/>
      <c r="E82" s="43"/>
      <c r="F82" s="43"/>
      <c r="G82" s="42"/>
      <c r="H82" s="42"/>
      <c r="I82" s="42"/>
      <c r="J82" s="43"/>
      <c r="K82" s="43"/>
      <c r="L82" s="43"/>
      <c r="M82" s="43"/>
      <c r="N82" s="43"/>
      <c r="O82" s="43"/>
      <c r="P82" s="43"/>
      <c r="Q82" s="43"/>
      <c r="R82" s="43"/>
      <c r="S82" s="12"/>
      <c r="T82" s="1"/>
    </row>
    <row r="83" spans="1:20" ht="30.65" customHeight="1" x14ac:dyDescent="0.35">
      <c r="A83" s="60">
        <f>'S3 Maquette'!B83</f>
        <v>0</v>
      </c>
      <c r="B83" s="45">
        <f>'S3 Maquette'!C83</f>
        <v>0</v>
      </c>
      <c r="C83" s="44">
        <f>'S3 Maquette'!F83</f>
        <v>0</v>
      </c>
      <c r="D83" s="43"/>
      <c r="E83" s="43"/>
      <c r="F83" s="43"/>
      <c r="G83" s="42"/>
      <c r="H83" s="42"/>
      <c r="I83" s="42"/>
      <c r="J83" s="43"/>
      <c r="K83" s="43"/>
      <c r="L83" s="43"/>
      <c r="M83" s="43"/>
      <c r="N83" s="43"/>
      <c r="O83" s="43"/>
      <c r="P83" s="43"/>
      <c r="Q83" s="43"/>
      <c r="R83" s="43"/>
      <c r="S83" s="12"/>
      <c r="T83" s="1"/>
    </row>
    <row r="84" spans="1:20" ht="30.65" customHeight="1" x14ac:dyDescent="0.35">
      <c r="A84" s="60">
        <f>'S3 Maquette'!B84</f>
        <v>0</v>
      </c>
      <c r="B84" s="45">
        <f>'S3 Maquette'!C84</f>
        <v>0</v>
      </c>
      <c r="C84" s="44">
        <f>'S3 Maquette'!F84</f>
        <v>0</v>
      </c>
      <c r="D84" s="43"/>
      <c r="E84" s="43"/>
      <c r="F84" s="43"/>
      <c r="G84" s="42"/>
      <c r="H84" s="42"/>
      <c r="I84" s="42"/>
      <c r="J84" s="43"/>
      <c r="K84" s="43"/>
      <c r="L84" s="43"/>
      <c r="M84" s="43"/>
      <c r="N84" s="43"/>
      <c r="O84" s="43"/>
      <c r="P84" s="43"/>
      <c r="Q84" s="43"/>
      <c r="R84" s="43"/>
      <c r="S84" s="12"/>
      <c r="T84" s="1"/>
    </row>
    <row r="85" spans="1:20" ht="30.65" customHeight="1" x14ac:dyDescent="0.35">
      <c r="A85" s="60">
        <f>'S3 Maquette'!B85</f>
        <v>0</v>
      </c>
      <c r="B85" s="45">
        <f>'S3 Maquette'!C85</f>
        <v>0</v>
      </c>
      <c r="C85" s="44">
        <f>'S3 Maquette'!F85</f>
        <v>0</v>
      </c>
      <c r="D85" s="43"/>
      <c r="E85" s="43"/>
      <c r="F85" s="43"/>
      <c r="G85" s="42"/>
      <c r="H85" s="42"/>
      <c r="I85" s="42"/>
      <c r="J85" s="43"/>
      <c r="K85" s="43"/>
      <c r="L85" s="43"/>
      <c r="M85" s="43"/>
      <c r="N85" s="43"/>
      <c r="O85" s="43"/>
      <c r="P85" s="43"/>
      <c r="Q85" s="43"/>
      <c r="R85" s="43"/>
      <c r="S85" s="12"/>
      <c r="T85" s="1"/>
    </row>
    <row r="86" spans="1:20" ht="30.65" customHeight="1" x14ac:dyDescent="0.35">
      <c r="A86" s="60">
        <f>'S3 Maquette'!B86</f>
        <v>0</v>
      </c>
      <c r="B86" s="45">
        <f>'S3 Maquette'!C86</f>
        <v>0</v>
      </c>
      <c r="C86" s="44">
        <f>'S3 Maquette'!F86</f>
        <v>0</v>
      </c>
      <c r="D86" s="43"/>
      <c r="E86" s="43"/>
      <c r="F86" s="43"/>
      <c r="G86" s="42"/>
      <c r="H86" s="42"/>
      <c r="I86" s="42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1"/>
    </row>
    <row r="87" spans="1:20" ht="30.65" customHeight="1" x14ac:dyDescent="0.35">
      <c r="A87" s="60">
        <f>'S3 Maquette'!B87</f>
        <v>0</v>
      </c>
      <c r="B87" s="45">
        <f>'S3 Maquette'!C87</f>
        <v>0</v>
      </c>
      <c r="C87" s="44">
        <f>'S3 Maquette'!F87</f>
        <v>0</v>
      </c>
      <c r="D87" s="43"/>
      <c r="E87" s="43"/>
      <c r="F87" s="43"/>
      <c r="G87" s="42"/>
      <c r="H87" s="42"/>
      <c r="I87" s="42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1"/>
    </row>
    <row r="88" spans="1:20" ht="30.65" customHeight="1" x14ac:dyDescent="0.35">
      <c r="A88" s="60">
        <f>'S3 Maquette'!B88</f>
        <v>0</v>
      </c>
      <c r="B88" s="45">
        <f>'S3 Maquette'!C88</f>
        <v>0</v>
      </c>
      <c r="C88" s="44">
        <f>'S3 Maquette'!F88</f>
        <v>0</v>
      </c>
      <c r="D88" s="43"/>
      <c r="E88" s="43"/>
      <c r="F88" s="43"/>
      <c r="G88" s="42"/>
      <c r="H88" s="42"/>
      <c r="I88" s="42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"/>
    </row>
    <row r="89" spans="1:20" ht="30.65" customHeight="1" x14ac:dyDescent="0.35">
      <c r="A89" s="60">
        <f>'S3 Maquette'!B89</f>
        <v>0</v>
      </c>
      <c r="B89" s="45">
        <f>'S3 Maquette'!C89</f>
        <v>0</v>
      </c>
      <c r="C89" s="44">
        <f>'S3 Maquette'!F89</f>
        <v>0</v>
      </c>
      <c r="D89" s="43"/>
      <c r="E89" s="43"/>
      <c r="F89" s="43"/>
      <c r="G89" s="42"/>
      <c r="H89" s="42"/>
      <c r="I89" s="42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"/>
    </row>
    <row r="90" spans="1:20" ht="30.65" customHeight="1" x14ac:dyDescent="0.35">
      <c r="A90" s="60">
        <f>'S3 Maquette'!B90</f>
        <v>0</v>
      </c>
      <c r="B90" s="45">
        <f>'S3 Maquette'!C90</f>
        <v>0</v>
      </c>
      <c r="C90" s="44">
        <f>'S3 Maquette'!F90</f>
        <v>0</v>
      </c>
      <c r="D90" s="43"/>
      <c r="E90" s="43"/>
      <c r="F90" s="43"/>
      <c r="G90" s="42"/>
      <c r="H90" s="42"/>
      <c r="I90" s="42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1"/>
    </row>
    <row r="91" spans="1:20" ht="30.65" customHeight="1" x14ac:dyDescent="0.35">
      <c r="A91" s="60">
        <f>'S3 Maquette'!B91</f>
        <v>0</v>
      </c>
      <c r="B91" s="45">
        <f>'S3 Maquette'!C91</f>
        <v>0</v>
      </c>
      <c r="C91" s="44">
        <f>'S3 Maquette'!F91</f>
        <v>0</v>
      </c>
      <c r="D91" s="43"/>
      <c r="E91" s="43"/>
      <c r="F91" s="43"/>
      <c r="G91" s="42"/>
      <c r="H91" s="42"/>
      <c r="I91" s="42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"/>
    </row>
    <row r="92" spans="1:20" ht="30.65" customHeight="1" x14ac:dyDescent="0.35">
      <c r="A92" s="60">
        <f>'S3 Maquette'!B92</f>
        <v>0</v>
      </c>
      <c r="B92" s="45">
        <f>'S3 Maquette'!C92</f>
        <v>0</v>
      </c>
      <c r="C92" s="44">
        <f>'S3 Maquette'!F92</f>
        <v>0</v>
      </c>
      <c r="D92" s="43"/>
      <c r="E92" s="43"/>
      <c r="F92" s="43"/>
      <c r="G92" s="42"/>
      <c r="H92" s="42"/>
      <c r="I92" s="42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"/>
    </row>
    <row r="93" spans="1:20" ht="30.65" customHeight="1" x14ac:dyDescent="0.35">
      <c r="A93" s="60">
        <f>'S3 Maquette'!B93</f>
        <v>0</v>
      </c>
      <c r="B93" s="45">
        <f>'S3 Maquette'!C93</f>
        <v>0</v>
      </c>
      <c r="C93" s="44">
        <f>'S3 Maquette'!F93</f>
        <v>0</v>
      </c>
      <c r="D93" s="43"/>
      <c r="E93" s="43"/>
      <c r="F93" s="43"/>
      <c r="G93" s="42"/>
      <c r="H93" s="42"/>
      <c r="I93" s="42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"/>
    </row>
    <row r="94" spans="1:20" ht="30.65" customHeight="1" x14ac:dyDescent="0.35">
      <c r="A94" s="60">
        <f>'S3 Maquette'!B94</f>
        <v>0</v>
      </c>
      <c r="B94" s="45">
        <f>'S3 Maquette'!C94</f>
        <v>0</v>
      </c>
      <c r="C94" s="44">
        <f>'S3 Maquette'!F94</f>
        <v>0</v>
      </c>
      <c r="D94" s="43"/>
      <c r="E94" s="43"/>
      <c r="F94" s="43"/>
      <c r="G94" s="42"/>
      <c r="H94" s="42"/>
      <c r="I94" s="42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1"/>
    </row>
    <row r="95" spans="1:20" ht="30.65" customHeight="1" x14ac:dyDescent="0.35">
      <c r="A95" s="60">
        <f>'S3 Maquette'!B95</f>
        <v>0</v>
      </c>
      <c r="B95" s="45">
        <f>'S3 Maquette'!C95</f>
        <v>0</v>
      </c>
      <c r="C95" s="44">
        <f>'S3 Maquette'!F95</f>
        <v>0</v>
      </c>
      <c r="D95" s="43"/>
      <c r="E95" s="43"/>
      <c r="F95" s="43"/>
      <c r="G95" s="42"/>
      <c r="H95" s="42"/>
      <c r="I95" s="42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1"/>
    </row>
    <row r="96" spans="1:20" ht="30.65" customHeight="1" x14ac:dyDescent="0.35">
      <c r="A96" s="60">
        <f>'S3 Maquette'!B96</f>
        <v>0</v>
      </c>
      <c r="B96" s="45">
        <f>'S3 Maquette'!C96</f>
        <v>0</v>
      </c>
      <c r="C96" s="44">
        <f>'S3 Maquette'!F96</f>
        <v>0</v>
      </c>
      <c r="D96" s="43"/>
      <c r="E96" s="43"/>
      <c r="F96" s="43"/>
      <c r="G96" s="42"/>
      <c r="H96" s="42"/>
      <c r="I96" s="42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1"/>
    </row>
    <row r="97" spans="1:20" ht="30.65" customHeight="1" x14ac:dyDescent="0.35">
      <c r="A97" s="60">
        <f>'S3 Maquette'!B97</f>
        <v>0</v>
      </c>
      <c r="B97" s="45">
        <f>'S3 Maquette'!C97</f>
        <v>0</v>
      </c>
      <c r="C97" s="44">
        <f>'S3 Maquette'!F97</f>
        <v>0</v>
      </c>
      <c r="D97" s="43"/>
      <c r="E97" s="43"/>
      <c r="F97" s="43"/>
      <c r="G97" s="42"/>
      <c r="H97" s="42"/>
      <c r="I97" s="42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1"/>
    </row>
    <row r="98" spans="1:20" ht="30.65" customHeight="1" x14ac:dyDescent="0.35">
      <c r="A98" s="60">
        <f>'S3 Maquette'!B98</f>
        <v>0</v>
      </c>
      <c r="B98" s="45">
        <f>'S3 Maquette'!C98</f>
        <v>0</v>
      </c>
      <c r="C98" s="44">
        <f>'S3 Maquette'!F98</f>
        <v>0</v>
      </c>
      <c r="D98" s="43"/>
      <c r="E98" s="43"/>
      <c r="F98" s="43"/>
      <c r="G98" s="42"/>
      <c r="H98" s="42"/>
      <c r="I98" s="42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1"/>
    </row>
    <row r="99" spans="1:20" ht="30.65" customHeight="1" x14ac:dyDescent="0.35">
      <c r="A99" s="60">
        <f>'S3 Maquette'!B99</f>
        <v>0</v>
      </c>
      <c r="B99" s="45">
        <f>'S3 Maquette'!C99</f>
        <v>0</v>
      </c>
      <c r="C99" s="44">
        <f>'S3 Maquette'!F99</f>
        <v>0</v>
      </c>
      <c r="D99" s="43"/>
      <c r="E99" s="43"/>
      <c r="F99" s="43"/>
      <c r="G99" s="42"/>
      <c r="H99" s="42"/>
      <c r="I99" s="42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"/>
    </row>
    <row r="100" spans="1:20" ht="30.65" customHeight="1" x14ac:dyDescent="0.35">
      <c r="A100" s="60">
        <f>'S3 Maquette'!B100</f>
        <v>0</v>
      </c>
      <c r="B100" s="45">
        <f>'S3 Maquette'!C100</f>
        <v>0</v>
      </c>
      <c r="C100" s="44">
        <f>'S3 Maquette'!F100</f>
        <v>0</v>
      </c>
      <c r="D100" s="43"/>
      <c r="E100" s="43"/>
      <c r="F100" s="43"/>
      <c r="G100" s="42"/>
      <c r="H100" s="42"/>
      <c r="I100" s="42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1"/>
    </row>
    <row r="101" spans="1:20" ht="30.65" customHeight="1" x14ac:dyDescent="0.35">
      <c r="A101" s="60">
        <f>'S3 Maquette'!B101</f>
        <v>0</v>
      </c>
      <c r="B101" s="45">
        <f>'S3 Maquette'!C101</f>
        <v>0</v>
      </c>
      <c r="C101" s="44">
        <f>'S3 Maquette'!F101</f>
        <v>0</v>
      </c>
      <c r="D101" s="43"/>
      <c r="E101" s="43"/>
      <c r="F101" s="43"/>
      <c r="G101" s="42"/>
      <c r="H101" s="42"/>
      <c r="I101" s="42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"/>
    </row>
    <row r="102" spans="1:20" ht="30.65" customHeight="1" x14ac:dyDescent="0.35">
      <c r="A102" s="60">
        <f>'S3 Maquette'!B102</f>
        <v>0</v>
      </c>
      <c r="B102" s="45">
        <f>'S3 Maquette'!C102</f>
        <v>0</v>
      </c>
      <c r="C102" s="44">
        <f>'S3 Maquette'!F102</f>
        <v>0</v>
      </c>
      <c r="D102" s="43"/>
      <c r="E102" s="43"/>
      <c r="F102" s="43"/>
      <c r="G102" s="42"/>
      <c r="H102" s="42"/>
      <c r="I102" s="42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"/>
    </row>
    <row r="103" spans="1:20" ht="30.65" customHeight="1" x14ac:dyDescent="0.35">
      <c r="A103" s="60">
        <f>'S3 Maquette'!B103</f>
        <v>0</v>
      </c>
      <c r="B103" s="45">
        <f>'S3 Maquette'!C103</f>
        <v>0</v>
      </c>
      <c r="C103" s="44">
        <f>'S3 Maquette'!F103</f>
        <v>0</v>
      </c>
      <c r="D103" s="43"/>
      <c r="E103" s="43"/>
      <c r="F103" s="43"/>
      <c r="G103" s="42"/>
      <c r="H103" s="42"/>
      <c r="I103" s="42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1"/>
    </row>
    <row r="104" spans="1:20" ht="30.65" customHeight="1" x14ac:dyDescent="0.35">
      <c r="A104" s="60">
        <f>'S3 Maquette'!B104</f>
        <v>0</v>
      </c>
      <c r="B104" s="45">
        <f>'S3 Maquette'!C104</f>
        <v>0</v>
      </c>
      <c r="C104" s="44">
        <f>'S3 Maquette'!F104</f>
        <v>0</v>
      </c>
      <c r="D104" s="43"/>
      <c r="E104" s="43"/>
      <c r="F104" s="43"/>
      <c r="G104" s="42"/>
      <c r="H104" s="42"/>
      <c r="I104" s="42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1"/>
    </row>
    <row r="105" spans="1:20" ht="30.65" customHeight="1" x14ac:dyDescent="0.35">
      <c r="A105" s="60">
        <f>'S3 Maquette'!B105</f>
        <v>0</v>
      </c>
      <c r="B105" s="45">
        <f>'S3 Maquette'!C105</f>
        <v>0</v>
      </c>
      <c r="C105" s="44">
        <f>'S3 Maquette'!F105</f>
        <v>0</v>
      </c>
      <c r="D105" s="43"/>
      <c r="E105" s="43"/>
      <c r="F105" s="43"/>
      <c r="G105" s="42"/>
      <c r="H105" s="42"/>
      <c r="I105" s="42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"/>
    </row>
    <row r="106" spans="1:20" ht="30.65" customHeight="1" x14ac:dyDescent="0.35">
      <c r="A106" s="60">
        <f>'S3 Maquette'!B106</f>
        <v>0</v>
      </c>
      <c r="B106" s="45">
        <f>'S3 Maquette'!C106</f>
        <v>0</v>
      </c>
      <c r="C106" s="44">
        <f>'S3 Maquette'!F106</f>
        <v>0</v>
      </c>
      <c r="D106" s="43"/>
      <c r="E106" s="43"/>
      <c r="F106" s="43"/>
      <c r="G106" s="42"/>
      <c r="H106" s="42"/>
      <c r="I106" s="42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1"/>
    </row>
    <row r="107" spans="1:20" ht="30.65" customHeight="1" x14ac:dyDescent="0.35">
      <c r="A107" s="60">
        <f>'S3 Maquette'!B107</f>
        <v>0</v>
      </c>
      <c r="B107" s="45">
        <f>'S3 Maquette'!C107</f>
        <v>0</v>
      </c>
      <c r="C107" s="44">
        <f>'S3 Maquette'!F107</f>
        <v>0</v>
      </c>
      <c r="D107" s="43"/>
      <c r="E107" s="43"/>
      <c r="F107" s="43"/>
      <c r="G107" s="42"/>
      <c r="H107" s="42"/>
      <c r="I107" s="42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1"/>
    </row>
    <row r="108" spans="1:20" ht="30.65" customHeight="1" x14ac:dyDescent="0.35">
      <c r="A108" s="60">
        <f>'S3 Maquette'!B108</f>
        <v>0</v>
      </c>
      <c r="B108" s="45">
        <f>'S3 Maquette'!C108</f>
        <v>0</v>
      </c>
      <c r="C108" s="44">
        <f>'S3 Maquette'!F108</f>
        <v>0</v>
      </c>
      <c r="D108" s="43"/>
      <c r="E108" s="43"/>
      <c r="F108" s="43"/>
      <c r="G108" s="42"/>
      <c r="H108" s="42"/>
      <c r="I108" s="42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1"/>
    </row>
    <row r="109" spans="1:20" ht="30.65" customHeight="1" x14ac:dyDescent="0.35">
      <c r="A109" s="60">
        <f>'S3 Maquette'!B109</f>
        <v>0</v>
      </c>
      <c r="B109" s="45">
        <f>'S3 Maquette'!C109</f>
        <v>0</v>
      </c>
      <c r="C109" s="44">
        <f>'S3 Maquette'!F109</f>
        <v>0</v>
      </c>
      <c r="D109" s="43"/>
      <c r="E109" s="43"/>
      <c r="F109" s="43"/>
      <c r="G109" s="42"/>
      <c r="H109" s="42"/>
      <c r="I109" s="42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1"/>
    </row>
    <row r="110" spans="1:20" ht="30.65" customHeight="1" x14ac:dyDescent="0.35">
      <c r="A110" s="60">
        <f>'S3 Maquette'!B110</f>
        <v>0</v>
      </c>
      <c r="B110" s="45">
        <f>'S3 Maquette'!C110</f>
        <v>0</v>
      </c>
      <c r="C110" s="44">
        <f>'S3 Maquette'!F110</f>
        <v>0</v>
      </c>
      <c r="D110" s="43"/>
      <c r="E110" s="43"/>
      <c r="F110" s="43"/>
      <c r="G110" s="42"/>
      <c r="H110" s="42"/>
      <c r="I110" s="42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1"/>
    </row>
    <row r="111" spans="1:20" ht="30.65" customHeight="1" x14ac:dyDescent="0.35">
      <c r="A111" s="60">
        <f>'S3 Maquette'!B111</f>
        <v>0</v>
      </c>
      <c r="B111" s="45">
        <f>'S3 Maquette'!C111</f>
        <v>0</v>
      </c>
      <c r="C111" s="44">
        <f>'S3 Maquette'!F111</f>
        <v>0</v>
      </c>
      <c r="D111" s="43"/>
      <c r="E111" s="43"/>
      <c r="F111" s="43"/>
      <c r="G111" s="42"/>
      <c r="H111" s="42"/>
      <c r="I111" s="42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1"/>
    </row>
    <row r="112" spans="1:20" ht="30.65" customHeight="1" x14ac:dyDescent="0.35">
      <c r="A112" s="60">
        <f>'S3 Maquette'!B112</f>
        <v>0</v>
      </c>
      <c r="B112" s="45">
        <f>'S3 Maquette'!C112</f>
        <v>0</v>
      </c>
      <c r="C112" s="44">
        <f>'S3 Maquette'!F112</f>
        <v>0</v>
      </c>
      <c r="D112" s="43"/>
      <c r="E112" s="43"/>
      <c r="F112" s="43"/>
      <c r="G112" s="42"/>
      <c r="H112" s="42"/>
      <c r="I112" s="42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1"/>
    </row>
    <row r="113" spans="1:20" ht="30.65" customHeight="1" x14ac:dyDescent="0.35">
      <c r="A113" s="60">
        <f>'S3 Maquette'!B113</f>
        <v>0</v>
      </c>
      <c r="B113" s="45">
        <f>'S3 Maquette'!C113</f>
        <v>0</v>
      </c>
      <c r="C113" s="44">
        <f>'S3 Maquette'!F113</f>
        <v>0</v>
      </c>
      <c r="D113" s="43"/>
      <c r="E113" s="43"/>
      <c r="F113" s="43"/>
      <c r="G113" s="42"/>
      <c r="H113" s="42"/>
      <c r="I113" s="42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"/>
    </row>
    <row r="114" spans="1:20" ht="30.65" customHeight="1" x14ac:dyDescent="0.35">
      <c r="A114" s="60">
        <f>'S3 Maquette'!B114</f>
        <v>0</v>
      </c>
      <c r="B114" s="45">
        <f>'S3 Maquette'!C114</f>
        <v>0</v>
      </c>
      <c r="C114" s="44">
        <f>'S3 Maquette'!F114</f>
        <v>0</v>
      </c>
      <c r="D114" s="43"/>
      <c r="E114" s="43"/>
      <c r="F114" s="43"/>
      <c r="G114" s="42"/>
      <c r="H114" s="42"/>
      <c r="I114" s="42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"/>
    </row>
    <row r="115" spans="1:20" ht="30.65" customHeight="1" x14ac:dyDescent="0.35">
      <c r="A115" s="60">
        <f>'S3 Maquette'!B115</f>
        <v>0</v>
      </c>
      <c r="B115" s="45">
        <f>'S3 Maquette'!C115</f>
        <v>0</v>
      </c>
      <c r="C115" s="44">
        <f>'S3 Maquette'!F115</f>
        <v>0</v>
      </c>
      <c r="D115" s="43"/>
      <c r="E115" s="43"/>
      <c r="F115" s="43"/>
      <c r="G115" s="42"/>
      <c r="H115" s="42"/>
      <c r="I115" s="42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1"/>
    </row>
    <row r="116" spans="1:20" ht="30.65" customHeight="1" x14ac:dyDescent="0.35">
      <c r="A116" s="60">
        <f>'S3 Maquette'!B116</f>
        <v>0</v>
      </c>
      <c r="B116" s="45">
        <f>'S3 Maquette'!C116</f>
        <v>0</v>
      </c>
      <c r="C116" s="44">
        <f>'S3 Maquette'!F116</f>
        <v>0</v>
      </c>
      <c r="D116" s="43"/>
      <c r="E116" s="43"/>
      <c r="F116" s="43"/>
      <c r="G116" s="42"/>
      <c r="H116" s="42"/>
      <c r="I116" s="42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"/>
    </row>
    <row r="117" spans="1:20" ht="30.65" customHeight="1" x14ac:dyDescent="0.35">
      <c r="A117" s="60">
        <f>'S3 Maquette'!B117</f>
        <v>0</v>
      </c>
      <c r="B117" s="45">
        <f>'S3 Maquette'!C117</f>
        <v>0</v>
      </c>
      <c r="C117" s="44">
        <f>'S3 Maquette'!F117</f>
        <v>0</v>
      </c>
      <c r="D117" s="43"/>
      <c r="E117" s="43"/>
      <c r="F117" s="43"/>
      <c r="G117" s="42"/>
      <c r="H117" s="42"/>
      <c r="I117" s="42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"/>
    </row>
    <row r="118" spans="1:20" ht="30.65" customHeight="1" x14ac:dyDescent="0.35">
      <c r="A118" s="60">
        <f>'S3 Maquette'!B118</f>
        <v>0</v>
      </c>
      <c r="B118" s="45">
        <f>'S3 Maquette'!C118</f>
        <v>0</v>
      </c>
      <c r="C118" s="44">
        <f>'S3 Maquette'!F118</f>
        <v>0</v>
      </c>
      <c r="D118" s="43"/>
      <c r="E118" s="43"/>
      <c r="F118" s="43"/>
      <c r="G118" s="42"/>
      <c r="H118" s="42"/>
      <c r="I118" s="42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1"/>
    </row>
    <row r="119" spans="1:20" ht="30.65" customHeight="1" x14ac:dyDescent="0.35">
      <c r="A119" s="60">
        <f>'S3 Maquette'!B119</f>
        <v>0</v>
      </c>
      <c r="B119" s="45">
        <f>'S3 Maquette'!C119</f>
        <v>0</v>
      </c>
      <c r="C119" s="44">
        <f>'S3 Maquette'!F119</f>
        <v>0</v>
      </c>
      <c r="D119" s="43"/>
      <c r="E119" s="43"/>
      <c r="F119" s="43"/>
      <c r="G119" s="42"/>
      <c r="H119" s="42"/>
      <c r="I119" s="42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1"/>
    </row>
    <row r="120" spans="1:20" ht="30.65" customHeight="1" x14ac:dyDescent="0.35">
      <c r="A120" s="60">
        <f>'S3 Maquette'!B120</f>
        <v>0</v>
      </c>
      <c r="B120" s="45">
        <f>'S3 Maquette'!C120</f>
        <v>0</v>
      </c>
      <c r="C120" s="44">
        <f>'S3 Maquette'!F120</f>
        <v>0</v>
      </c>
      <c r="D120" s="43"/>
      <c r="E120" s="43"/>
      <c r="F120" s="43"/>
      <c r="G120" s="42"/>
      <c r="H120" s="42"/>
      <c r="I120" s="42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"/>
    </row>
    <row r="121" spans="1:20" ht="30.65" customHeight="1" x14ac:dyDescent="0.35">
      <c r="A121" s="60">
        <f>'S3 Maquette'!B121</f>
        <v>0</v>
      </c>
      <c r="B121" s="45">
        <f>'S3 Maquette'!C121</f>
        <v>0</v>
      </c>
      <c r="C121" s="44">
        <f>'S3 Maquette'!F121</f>
        <v>0</v>
      </c>
      <c r="D121" s="43"/>
      <c r="E121" s="43"/>
      <c r="F121" s="43"/>
      <c r="G121" s="42"/>
      <c r="H121" s="42"/>
      <c r="I121" s="42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"/>
    </row>
    <row r="122" spans="1:20" ht="30.65" customHeight="1" x14ac:dyDescent="0.35">
      <c r="A122" s="60">
        <f>'S3 Maquette'!B122</f>
        <v>0</v>
      </c>
      <c r="B122" s="45">
        <f>'S3 Maquette'!C122</f>
        <v>0</v>
      </c>
      <c r="C122" s="44">
        <f>'S3 Maquette'!F122</f>
        <v>0</v>
      </c>
      <c r="D122" s="43"/>
      <c r="E122" s="43"/>
      <c r="F122" s="43"/>
      <c r="G122" s="42"/>
      <c r="H122" s="42"/>
      <c r="I122" s="42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"/>
    </row>
    <row r="123" spans="1:20" ht="30.65" customHeight="1" x14ac:dyDescent="0.35">
      <c r="A123" s="60">
        <f>'S3 Maquette'!B123</f>
        <v>0</v>
      </c>
      <c r="B123" s="45">
        <f>'S3 Maquette'!C123</f>
        <v>0</v>
      </c>
      <c r="C123" s="44">
        <f>'S3 Maquette'!F123</f>
        <v>0</v>
      </c>
      <c r="D123" s="43"/>
      <c r="E123" s="43"/>
      <c r="F123" s="43"/>
      <c r="G123" s="42"/>
      <c r="H123" s="42"/>
      <c r="I123" s="42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1"/>
    </row>
    <row r="124" spans="1:20" ht="30.65" customHeight="1" x14ac:dyDescent="0.35">
      <c r="A124" s="60">
        <f>'S3 Maquette'!B124</f>
        <v>0</v>
      </c>
      <c r="B124" s="45">
        <f>'S3 Maquette'!C124</f>
        <v>0</v>
      </c>
      <c r="C124" s="44">
        <f>'S3 Maquette'!F124</f>
        <v>0</v>
      </c>
      <c r="D124" s="43"/>
      <c r="E124" s="43"/>
      <c r="F124" s="43"/>
      <c r="G124" s="42"/>
      <c r="H124" s="42"/>
      <c r="I124" s="42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1"/>
    </row>
    <row r="125" spans="1:20" ht="30.65" customHeight="1" x14ac:dyDescent="0.35">
      <c r="A125" s="60">
        <f>'S3 Maquette'!B125</f>
        <v>0</v>
      </c>
      <c r="B125" s="45">
        <f>'S3 Maquette'!C125</f>
        <v>0</v>
      </c>
      <c r="C125" s="44">
        <f>'S3 Maquette'!F125</f>
        <v>0</v>
      </c>
      <c r="D125" s="43"/>
      <c r="E125" s="43"/>
      <c r="F125" s="43"/>
      <c r="G125" s="42"/>
      <c r="H125" s="42"/>
      <c r="I125" s="42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"/>
    </row>
    <row r="126" spans="1:20" ht="30.65" customHeight="1" x14ac:dyDescent="0.35">
      <c r="A126" s="60">
        <f>'S3 Maquette'!B126</f>
        <v>0</v>
      </c>
      <c r="B126" s="45">
        <f>'S3 Maquette'!C126</f>
        <v>0</v>
      </c>
      <c r="C126" s="44">
        <f>'S3 Maquette'!F126</f>
        <v>0</v>
      </c>
      <c r="D126" s="43"/>
      <c r="E126" s="43"/>
      <c r="F126" s="43"/>
      <c r="G126" s="42"/>
      <c r="H126" s="42"/>
      <c r="I126" s="42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1"/>
    </row>
    <row r="127" spans="1:20" ht="30.65" customHeight="1" x14ac:dyDescent="0.35">
      <c r="A127" s="60">
        <f>'S3 Maquette'!B127</f>
        <v>0</v>
      </c>
      <c r="B127" s="45">
        <f>'S3 Maquette'!C127</f>
        <v>0</v>
      </c>
      <c r="C127" s="44">
        <f>'S3 Maquette'!F127</f>
        <v>0</v>
      </c>
      <c r="D127" s="43"/>
      <c r="E127" s="43"/>
      <c r="F127" s="43"/>
      <c r="G127" s="42"/>
      <c r="H127" s="42"/>
      <c r="I127" s="42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"/>
    </row>
    <row r="128" spans="1:20" ht="30.65" customHeight="1" x14ac:dyDescent="0.35">
      <c r="A128" s="60">
        <f>'S3 Maquette'!B128</f>
        <v>0</v>
      </c>
      <c r="B128" s="45">
        <f>'S3 Maquette'!C128</f>
        <v>0</v>
      </c>
      <c r="C128" s="44">
        <f>'S3 Maquette'!F128</f>
        <v>0</v>
      </c>
      <c r="D128" s="43"/>
      <c r="E128" s="43"/>
      <c r="F128" s="43"/>
      <c r="G128" s="42"/>
      <c r="H128" s="42"/>
      <c r="I128" s="42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"/>
    </row>
    <row r="129" spans="1:20" ht="30.65" customHeight="1" x14ac:dyDescent="0.35">
      <c r="A129" s="60">
        <f>'S3 Maquette'!B129</f>
        <v>0</v>
      </c>
      <c r="B129" s="45">
        <f>'S3 Maquette'!C129</f>
        <v>0</v>
      </c>
      <c r="C129" s="44">
        <f>'S3 Maquette'!F129</f>
        <v>0</v>
      </c>
      <c r="D129" s="43"/>
      <c r="E129" s="43"/>
      <c r="F129" s="43"/>
      <c r="G129" s="42"/>
      <c r="H129" s="42"/>
      <c r="I129" s="42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1"/>
    </row>
    <row r="130" spans="1:20" ht="30.65" customHeight="1" x14ac:dyDescent="0.35">
      <c r="A130" s="60">
        <f>'S3 Maquette'!B130</f>
        <v>0</v>
      </c>
      <c r="B130" s="45">
        <f>'S3 Maquette'!C130</f>
        <v>0</v>
      </c>
      <c r="C130" s="44">
        <f>'S3 Maquette'!F130</f>
        <v>0</v>
      </c>
      <c r="D130" s="43"/>
      <c r="E130" s="43"/>
      <c r="F130" s="43"/>
      <c r="G130" s="42"/>
      <c r="H130" s="42"/>
      <c r="I130" s="42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"/>
    </row>
    <row r="131" spans="1:20" ht="30.65" customHeight="1" x14ac:dyDescent="0.35">
      <c r="A131" s="60">
        <f>'S3 Maquette'!B131</f>
        <v>0</v>
      </c>
      <c r="B131" s="45">
        <f>'S3 Maquette'!C131</f>
        <v>0</v>
      </c>
      <c r="C131" s="44">
        <f>'S3 Maquette'!F131</f>
        <v>0</v>
      </c>
      <c r="D131" s="43"/>
      <c r="E131" s="43"/>
      <c r="F131" s="43"/>
      <c r="G131" s="42"/>
      <c r="H131" s="42"/>
      <c r="I131" s="42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"/>
    </row>
    <row r="132" spans="1:20" ht="30.65" customHeight="1" x14ac:dyDescent="0.35">
      <c r="A132" s="60">
        <f>'S3 Maquette'!B132</f>
        <v>0</v>
      </c>
      <c r="B132" s="45">
        <f>'S3 Maquette'!C132</f>
        <v>0</v>
      </c>
      <c r="C132" s="44">
        <f>'S3 Maquette'!F132</f>
        <v>0</v>
      </c>
      <c r="D132" s="43"/>
      <c r="E132" s="43"/>
      <c r="F132" s="43"/>
      <c r="G132" s="42"/>
      <c r="H132" s="42"/>
      <c r="I132" s="42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1"/>
    </row>
    <row r="133" spans="1:20" ht="30.65" customHeight="1" x14ac:dyDescent="0.35">
      <c r="A133" s="60">
        <f>'S3 Maquette'!B133</f>
        <v>0</v>
      </c>
      <c r="B133" s="45">
        <f>'S3 Maquette'!C133</f>
        <v>0</v>
      </c>
      <c r="C133" s="44">
        <f>'S3 Maquette'!F133</f>
        <v>0</v>
      </c>
      <c r="D133" s="43"/>
      <c r="E133" s="43"/>
      <c r="F133" s="43"/>
      <c r="G133" s="42"/>
      <c r="H133" s="42"/>
      <c r="I133" s="42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1"/>
    </row>
    <row r="134" spans="1:20" ht="30.65" customHeight="1" x14ac:dyDescent="0.35">
      <c r="A134" s="60">
        <f>'S3 Maquette'!B134</f>
        <v>0</v>
      </c>
      <c r="B134" s="45">
        <f>'S3 Maquette'!C134</f>
        <v>0</v>
      </c>
      <c r="C134" s="44">
        <f>'S3 Maquette'!F134</f>
        <v>0</v>
      </c>
      <c r="D134" s="43"/>
      <c r="E134" s="43"/>
      <c r="F134" s="43"/>
      <c r="G134" s="42"/>
      <c r="H134" s="42"/>
      <c r="I134" s="42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1"/>
    </row>
    <row r="135" spans="1:20" ht="30.65" customHeight="1" x14ac:dyDescent="0.35">
      <c r="A135" s="60">
        <f>'S3 Maquette'!B135</f>
        <v>0</v>
      </c>
      <c r="B135" s="45">
        <f>'S3 Maquette'!C135</f>
        <v>0</v>
      </c>
      <c r="C135" s="44">
        <f>'S3 Maquette'!F135</f>
        <v>0</v>
      </c>
      <c r="D135" s="43"/>
      <c r="E135" s="43"/>
      <c r="F135" s="43"/>
      <c r="G135" s="42"/>
      <c r="H135" s="42"/>
      <c r="I135" s="42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1"/>
    </row>
    <row r="136" spans="1:20" ht="30.65" customHeight="1" x14ac:dyDescent="0.35">
      <c r="A136" s="60">
        <f>'S3 Maquette'!B136</f>
        <v>0</v>
      </c>
      <c r="B136" s="45">
        <f>'S3 Maquette'!C136</f>
        <v>0</v>
      </c>
      <c r="C136" s="44">
        <f>'S3 Maquette'!F136</f>
        <v>0</v>
      </c>
      <c r="D136" s="43"/>
      <c r="E136" s="43"/>
      <c r="F136" s="43"/>
      <c r="G136" s="42"/>
      <c r="H136" s="42"/>
      <c r="I136" s="42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1"/>
    </row>
    <row r="137" spans="1:20" ht="30.65" customHeight="1" x14ac:dyDescent="0.35">
      <c r="A137" s="60">
        <f>'S3 Maquette'!B137</f>
        <v>0</v>
      </c>
      <c r="B137" s="45">
        <f>'S3 Maquette'!C137</f>
        <v>0</v>
      </c>
      <c r="C137" s="44">
        <f>'S3 Maquette'!F137</f>
        <v>0</v>
      </c>
      <c r="D137" s="43"/>
      <c r="E137" s="43"/>
      <c r="F137" s="43"/>
      <c r="G137" s="42"/>
      <c r="H137" s="42"/>
      <c r="I137" s="42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"/>
    </row>
    <row r="138" spans="1:20" ht="30.65" customHeight="1" x14ac:dyDescent="0.35">
      <c r="A138" s="60">
        <f>'S3 Maquette'!B138</f>
        <v>0</v>
      </c>
      <c r="B138" s="45">
        <f>'S3 Maquette'!C138</f>
        <v>0</v>
      </c>
      <c r="C138" s="44">
        <f>'S3 Maquette'!F138</f>
        <v>0</v>
      </c>
      <c r="D138" s="43"/>
      <c r="E138" s="43"/>
      <c r="F138" s="43"/>
      <c r="G138" s="42"/>
      <c r="H138" s="42"/>
      <c r="I138" s="42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"/>
    </row>
    <row r="139" spans="1:20" ht="30.65" customHeight="1" x14ac:dyDescent="0.35">
      <c r="A139" s="60">
        <f>'S3 Maquette'!B139</f>
        <v>0</v>
      </c>
      <c r="B139" s="45">
        <f>'S3 Maquette'!C139</f>
        <v>0</v>
      </c>
      <c r="C139" s="44">
        <f>'S3 Maquette'!F139</f>
        <v>0</v>
      </c>
      <c r="D139" s="43"/>
      <c r="E139" s="43"/>
      <c r="F139" s="43"/>
      <c r="G139" s="42"/>
      <c r="H139" s="42"/>
      <c r="I139" s="42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1"/>
    </row>
    <row r="140" spans="1:20" ht="30.65" customHeight="1" x14ac:dyDescent="0.35">
      <c r="A140" s="60">
        <f>'S3 Maquette'!B140</f>
        <v>0</v>
      </c>
      <c r="B140" s="45">
        <f>'S3 Maquette'!C140</f>
        <v>0</v>
      </c>
      <c r="C140" s="44">
        <f>'S3 Maquette'!F140</f>
        <v>0</v>
      </c>
      <c r="D140" s="43"/>
      <c r="E140" s="43"/>
      <c r="F140" s="43"/>
      <c r="G140" s="42"/>
      <c r="H140" s="42"/>
      <c r="I140" s="42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"/>
    </row>
    <row r="141" spans="1:20" ht="30.65" customHeight="1" x14ac:dyDescent="0.35">
      <c r="A141" s="60">
        <f>'S3 Maquette'!B141</f>
        <v>0</v>
      </c>
      <c r="B141" s="45">
        <f>'S3 Maquette'!C141</f>
        <v>0</v>
      </c>
      <c r="C141" s="44">
        <f>'S3 Maquette'!F141</f>
        <v>0</v>
      </c>
      <c r="D141" s="43"/>
      <c r="E141" s="43"/>
      <c r="F141" s="43"/>
      <c r="G141" s="42"/>
      <c r="H141" s="42"/>
      <c r="I141" s="42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1"/>
    </row>
    <row r="142" spans="1:20" ht="30.65" customHeight="1" x14ac:dyDescent="0.35">
      <c r="A142" s="60">
        <f>'S3 Maquette'!B142</f>
        <v>0</v>
      </c>
      <c r="B142" s="45">
        <f>'S3 Maquette'!C142</f>
        <v>0</v>
      </c>
      <c r="C142" s="44">
        <f>'S3 Maquette'!F142</f>
        <v>0</v>
      </c>
      <c r="D142" s="43"/>
      <c r="E142" s="43"/>
      <c r="F142" s="43"/>
      <c r="G142" s="42"/>
      <c r="H142" s="42"/>
      <c r="I142" s="42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1"/>
    </row>
    <row r="143" spans="1:20" ht="30.65" customHeight="1" x14ac:dyDescent="0.35">
      <c r="A143" s="60">
        <f>'S3 Maquette'!B143</f>
        <v>0</v>
      </c>
      <c r="B143" s="45">
        <f>'S3 Maquette'!C143</f>
        <v>0</v>
      </c>
      <c r="C143" s="44">
        <f>'S3 Maquette'!F143</f>
        <v>0</v>
      </c>
      <c r="D143" s="43"/>
      <c r="E143" s="43"/>
      <c r="F143" s="43"/>
      <c r="G143" s="42"/>
      <c r="H143" s="42"/>
      <c r="I143" s="42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"/>
    </row>
    <row r="144" spans="1:20" ht="30.65" customHeight="1" x14ac:dyDescent="0.35">
      <c r="A144" s="60">
        <f>'S3 Maquette'!B144</f>
        <v>0</v>
      </c>
      <c r="B144" s="45">
        <f>'S3 Maquette'!C144</f>
        <v>0</v>
      </c>
      <c r="C144" s="44">
        <f>'S3 Maquette'!F144</f>
        <v>0</v>
      </c>
      <c r="D144" s="43"/>
      <c r="E144" s="43"/>
      <c r="F144" s="43"/>
      <c r="G144" s="42"/>
      <c r="H144" s="42"/>
      <c r="I144" s="42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"/>
    </row>
    <row r="145" spans="1:20" ht="30.65" customHeight="1" x14ac:dyDescent="0.35">
      <c r="A145" s="60">
        <f>'S3 Maquette'!B145</f>
        <v>0</v>
      </c>
      <c r="B145" s="45">
        <f>'S3 Maquette'!C145</f>
        <v>0</v>
      </c>
      <c r="C145" s="44">
        <f>'S3 Maquette'!F145</f>
        <v>0</v>
      </c>
      <c r="D145" s="43"/>
      <c r="E145" s="43"/>
      <c r="F145" s="43"/>
      <c r="G145" s="42"/>
      <c r="H145" s="42"/>
      <c r="I145" s="42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1"/>
    </row>
    <row r="146" spans="1:20" ht="30.65" customHeight="1" x14ac:dyDescent="0.35">
      <c r="A146" s="60">
        <f>'S3 Maquette'!B146</f>
        <v>0</v>
      </c>
      <c r="B146" s="45">
        <f>'S3 Maquette'!C146</f>
        <v>0</v>
      </c>
      <c r="C146" s="44">
        <f>'S3 Maquette'!F146</f>
        <v>0</v>
      </c>
      <c r="D146" s="43"/>
      <c r="E146" s="43"/>
      <c r="F146" s="43"/>
      <c r="G146" s="42"/>
      <c r="H146" s="42"/>
      <c r="I146" s="42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"/>
    </row>
    <row r="147" spans="1:20" ht="30.65" customHeight="1" x14ac:dyDescent="0.35">
      <c r="A147" s="60">
        <f>'S3 Maquette'!B147</f>
        <v>0</v>
      </c>
      <c r="B147" s="45">
        <f>'S3 Maquette'!C147</f>
        <v>0</v>
      </c>
      <c r="C147" s="44">
        <f>'S3 Maquette'!F147</f>
        <v>0</v>
      </c>
      <c r="D147" s="43"/>
      <c r="E147" s="43"/>
      <c r="F147" s="43"/>
      <c r="G147" s="42"/>
      <c r="H147" s="42"/>
      <c r="I147" s="42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"/>
    </row>
    <row r="148" spans="1:20" ht="30.65" customHeight="1" x14ac:dyDescent="0.35">
      <c r="A148" s="60">
        <f>'S3 Maquette'!B148</f>
        <v>0</v>
      </c>
      <c r="B148" s="45">
        <f>'S3 Maquette'!C148</f>
        <v>0</v>
      </c>
      <c r="C148" s="44">
        <f>'S3 Maquette'!F148</f>
        <v>0</v>
      </c>
      <c r="D148" s="43"/>
      <c r="E148" s="43"/>
      <c r="F148" s="43"/>
      <c r="G148" s="42"/>
      <c r="H148" s="42"/>
      <c r="I148" s="42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1"/>
    </row>
    <row r="149" spans="1:20" ht="30.65" customHeight="1" x14ac:dyDescent="0.35">
      <c r="A149" s="60">
        <f>'S3 Maquette'!B149</f>
        <v>0</v>
      </c>
      <c r="B149" s="45">
        <f>'S3 Maquette'!C149</f>
        <v>0</v>
      </c>
      <c r="C149" s="44">
        <f>'S3 Maquette'!F149</f>
        <v>0</v>
      </c>
      <c r="D149" s="43"/>
      <c r="E149" s="43"/>
      <c r="F149" s="43"/>
      <c r="G149" s="42"/>
      <c r="H149" s="42"/>
      <c r="I149" s="42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1"/>
    </row>
    <row r="150" spans="1:20" ht="30.65" customHeight="1" x14ac:dyDescent="0.35">
      <c r="A150" s="60">
        <f>'S3 Maquette'!B150</f>
        <v>0</v>
      </c>
      <c r="B150" s="45">
        <f>'S3 Maquette'!C150</f>
        <v>0</v>
      </c>
      <c r="C150" s="44">
        <f>'S3 Maquette'!F150</f>
        <v>0</v>
      </c>
      <c r="D150" s="43"/>
      <c r="E150" s="43"/>
      <c r="F150" s="43"/>
      <c r="G150" s="42"/>
      <c r="H150" s="42"/>
      <c r="I150" s="42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1"/>
    </row>
    <row r="151" spans="1:20" ht="30.65" customHeight="1" x14ac:dyDescent="0.35">
      <c r="A151" s="60">
        <f>'S3 Maquette'!B151</f>
        <v>0</v>
      </c>
      <c r="B151" s="45">
        <f>'S3 Maquette'!C151</f>
        <v>0</v>
      </c>
      <c r="C151" s="44">
        <f>'S3 Maquette'!F151</f>
        <v>0</v>
      </c>
      <c r="D151" s="43"/>
      <c r="E151" s="43"/>
      <c r="F151" s="43"/>
      <c r="G151" s="42"/>
      <c r="H151" s="42"/>
      <c r="I151" s="42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1"/>
    </row>
    <row r="152" spans="1:20" ht="30.65" customHeight="1" x14ac:dyDescent="0.35">
      <c r="A152" s="60">
        <f>'S3 Maquette'!B152</f>
        <v>0</v>
      </c>
      <c r="B152" s="45">
        <f>'S3 Maquette'!C152</f>
        <v>0</v>
      </c>
      <c r="C152" s="44">
        <f>'S3 Maquette'!F152</f>
        <v>0</v>
      </c>
      <c r="D152" s="43"/>
      <c r="E152" s="43"/>
      <c r="F152" s="43"/>
      <c r="G152" s="42"/>
      <c r="H152" s="42"/>
      <c r="I152" s="42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1"/>
    </row>
    <row r="153" spans="1:20" ht="30.65" customHeight="1" x14ac:dyDescent="0.35">
      <c r="A153" s="60">
        <f>'S3 Maquette'!B153</f>
        <v>0</v>
      </c>
      <c r="B153" s="45">
        <f>'S3 Maquette'!C153</f>
        <v>0</v>
      </c>
      <c r="C153" s="44">
        <f>'S3 Maquette'!F153</f>
        <v>0</v>
      </c>
      <c r="D153" s="43"/>
      <c r="E153" s="43"/>
      <c r="F153" s="43"/>
      <c r="G153" s="42"/>
      <c r="H153" s="42"/>
      <c r="I153" s="42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"/>
    </row>
    <row r="154" spans="1:20" ht="30.65" customHeight="1" x14ac:dyDescent="0.35">
      <c r="A154" s="60">
        <f>'S3 Maquette'!B154</f>
        <v>0</v>
      </c>
      <c r="B154" s="45">
        <f>'S3 Maquette'!C154</f>
        <v>0</v>
      </c>
      <c r="C154" s="44">
        <f>'S3 Maquette'!F154</f>
        <v>0</v>
      </c>
      <c r="D154" s="43"/>
      <c r="E154" s="43"/>
      <c r="F154" s="43"/>
      <c r="G154" s="42"/>
      <c r="H154" s="42"/>
      <c r="I154" s="42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"/>
    </row>
    <row r="155" spans="1:20" ht="30.65" customHeight="1" x14ac:dyDescent="0.35">
      <c r="A155" s="60">
        <f>'S3 Maquette'!B155</f>
        <v>0</v>
      </c>
      <c r="B155" s="45">
        <f>'S3 Maquette'!C155</f>
        <v>0</v>
      </c>
      <c r="C155" s="44">
        <f>'S3 Maquette'!F155</f>
        <v>0</v>
      </c>
      <c r="D155" s="43"/>
      <c r="E155" s="43"/>
      <c r="F155" s="43"/>
      <c r="G155" s="42"/>
      <c r="H155" s="42"/>
      <c r="I155" s="42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"/>
    </row>
    <row r="156" spans="1:20" ht="30.65" customHeight="1" x14ac:dyDescent="0.35">
      <c r="A156" s="60">
        <f>'S3 Maquette'!B156</f>
        <v>0</v>
      </c>
      <c r="B156" s="45">
        <f>'S3 Maquette'!C156</f>
        <v>0</v>
      </c>
      <c r="C156" s="44">
        <f>'S3 Maquette'!F156</f>
        <v>0</v>
      </c>
      <c r="D156" s="43"/>
      <c r="E156" s="43"/>
      <c r="F156" s="43"/>
      <c r="G156" s="42"/>
      <c r="H156" s="42"/>
      <c r="I156" s="42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"/>
    </row>
    <row r="157" spans="1:20" ht="30.65" customHeight="1" x14ac:dyDescent="0.35">
      <c r="A157" s="60">
        <f>'S3 Maquette'!B157</f>
        <v>0</v>
      </c>
      <c r="B157" s="45">
        <f>'S3 Maquette'!C157</f>
        <v>0</v>
      </c>
      <c r="C157" s="44">
        <f>'S3 Maquette'!F157</f>
        <v>0</v>
      </c>
      <c r="D157" s="43"/>
      <c r="E157" s="43"/>
      <c r="F157" s="43"/>
      <c r="G157" s="42"/>
      <c r="H157" s="42"/>
      <c r="I157" s="42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1"/>
    </row>
    <row r="158" spans="1:20" ht="30.65" customHeight="1" x14ac:dyDescent="0.35">
      <c r="A158" s="60">
        <f>'S3 Maquette'!B158</f>
        <v>0</v>
      </c>
      <c r="B158" s="45">
        <f>'S3 Maquette'!C158</f>
        <v>0</v>
      </c>
      <c r="C158" s="44">
        <f>'S3 Maquette'!F158</f>
        <v>0</v>
      </c>
      <c r="D158" s="43"/>
      <c r="E158" s="43"/>
      <c r="F158" s="43"/>
      <c r="G158" s="42"/>
      <c r="H158" s="42"/>
      <c r="I158" s="42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1"/>
    </row>
    <row r="159" spans="1:20" ht="30.65" customHeight="1" x14ac:dyDescent="0.35">
      <c r="A159" s="60">
        <f>'S3 Maquette'!B159</f>
        <v>0</v>
      </c>
      <c r="B159" s="45">
        <f>'S3 Maquette'!C159</f>
        <v>0</v>
      </c>
      <c r="C159" s="44">
        <f>'S3 Maquette'!F159</f>
        <v>0</v>
      </c>
      <c r="D159" s="43"/>
      <c r="E159" s="43"/>
      <c r="F159" s="43"/>
      <c r="G159" s="42"/>
      <c r="H159" s="42"/>
      <c r="I159" s="42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"/>
    </row>
    <row r="160" spans="1:20" ht="30.65" customHeight="1" x14ac:dyDescent="0.35">
      <c r="A160" s="60">
        <f>'S3 Maquette'!B160</f>
        <v>0</v>
      </c>
      <c r="B160" s="45">
        <f>'S3 Maquette'!C160</f>
        <v>0</v>
      </c>
      <c r="C160" s="44">
        <f>'S3 Maquette'!F160</f>
        <v>0</v>
      </c>
      <c r="D160" s="43"/>
      <c r="E160" s="43"/>
      <c r="F160" s="43"/>
      <c r="G160" s="42"/>
      <c r="H160" s="42"/>
      <c r="I160" s="42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"/>
    </row>
    <row r="161" spans="1:20" ht="30.65" customHeight="1" x14ac:dyDescent="0.35">
      <c r="A161" s="60">
        <f>'S3 Maquette'!B161</f>
        <v>0</v>
      </c>
      <c r="B161" s="45">
        <f>'S3 Maquette'!C161</f>
        <v>0</v>
      </c>
      <c r="C161" s="44">
        <f>'S3 Maquette'!F161</f>
        <v>0</v>
      </c>
      <c r="D161" s="43"/>
      <c r="E161" s="43"/>
      <c r="F161" s="43"/>
      <c r="G161" s="42"/>
      <c r="H161" s="42"/>
      <c r="I161" s="42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1"/>
    </row>
    <row r="162" spans="1:20" ht="30.65" customHeight="1" x14ac:dyDescent="0.35">
      <c r="A162" s="60">
        <f>'S3 Maquette'!B162</f>
        <v>0</v>
      </c>
      <c r="B162" s="45">
        <f>'S3 Maquette'!C162</f>
        <v>0</v>
      </c>
      <c r="C162" s="44">
        <f>'S3 Maquette'!F162</f>
        <v>0</v>
      </c>
      <c r="D162" s="43"/>
      <c r="E162" s="43"/>
      <c r="F162" s="43"/>
      <c r="G162" s="42"/>
      <c r="H162" s="42"/>
      <c r="I162" s="42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1"/>
    </row>
    <row r="163" spans="1:20" ht="30.65" customHeight="1" x14ac:dyDescent="0.35">
      <c r="A163" s="60">
        <f>'S3 Maquette'!B163</f>
        <v>0</v>
      </c>
      <c r="B163" s="45">
        <f>'S3 Maquette'!C163</f>
        <v>0</v>
      </c>
      <c r="C163" s="44">
        <f>'S3 Maquette'!F163</f>
        <v>0</v>
      </c>
      <c r="D163" s="43"/>
      <c r="E163" s="43"/>
      <c r="F163" s="43"/>
      <c r="G163" s="42"/>
      <c r="H163" s="42"/>
      <c r="I163" s="42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1"/>
    </row>
    <row r="164" spans="1:20" ht="30.65" customHeight="1" x14ac:dyDescent="0.35">
      <c r="A164" s="60">
        <f>'S3 Maquette'!B164</f>
        <v>0</v>
      </c>
      <c r="B164" s="45">
        <f>'S3 Maquette'!C164</f>
        <v>0</v>
      </c>
      <c r="C164" s="44">
        <f>'S3 Maquette'!F164</f>
        <v>0</v>
      </c>
      <c r="D164" s="43"/>
      <c r="E164" s="43"/>
      <c r="F164" s="43"/>
      <c r="G164" s="42"/>
      <c r="H164" s="42"/>
      <c r="I164" s="42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1"/>
    </row>
    <row r="165" spans="1:20" ht="30.65" customHeight="1" x14ac:dyDescent="0.35">
      <c r="A165" s="60">
        <f>'S3 Maquette'!B165</f>
        <v>0</v>
      </c>
      <c r="B165" s="45">
        <f>'S3 Maquette'!C165</f>
        <v>0</v>
      </c>
      <c r="C165" s="44">
        <f>'S3 Maquette'!F165</f>
        <v>0</v>
      </c>
      <c r="D165" s="43"/>
      <c r="E165" s="43"/>
      <c r="F165" s="43"/>
      <c r="G165" s="42"/>
      <c r="H165" s="42"/>
      <c r="I165" s="42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1"/>
    </row>
    <row r="166" spans="1:20" ht="30.65" customHeight="1" x14ac:dyDescent="0.35">
      <c r="A166" s="60">
        <f>'S3 Maquette'!B166</f>
        <v>0</v>
      </c>
      <c r="B166" s="45">
        <f>'S3 Maquette'!C166</f>
        <v>0</v>
      </c>
      <c r="C166" s="44">
        <f>'S3 Maquette'!F166</f>
        <v>0</v>
      </c>
      <c r="D166" s="43"/>
      <c r="E166" s="43"/>
      <c r="F166" s="43"/>
      <c r="G166" s="42"/>
      <c r="H166" s="42"/>
      <c r="I166" s="42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1"/>
    </row>
    <row r="167" spans="1:20" ht="30.65" customHeight="1" x14ac:dyDescent="0.35">
      <c r="A167" s="60">
        <f>'S3 Maquette'!B167</f>
        <v>0</v>
      </c>
      <c r="B167" s="45">
        <f>'S3 Maquette'!C167</f>
        <v>0</v>
      </c>
      <c r="C167" s="44">
        <f>'S3 Maquette'!F167</f>
        <v>0</v>
      </c>
      <c r="D167" s="43"/>
      <c r="E167" s="43"/>
      <c r="F167" s="43"/>
      <c r="G167" s="42"/>
      <c r="H167" s="42"/>
      <c r="I167" s="42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1"/>
    </row>
    <row r="168" spans="1:20" ht="30.65" customHeight="1" x14ac:dyDescent="0.35">
      <c r="A168" s="60">
        <f>'S3 Maquette'!B168</f>
        <v>0</v>
      </c>
      <c r="B168" s="45">
        <f>'S3 Maquette'!C168</f>
        <v>0</v>
      </c>
      <c r="C168" s="44">
        <f>'S3 Maquette'!F168</f>
        <v>0</v>
      </c>
      <c r="D168" s="43"/>
      <c r="E168" s="43"/>
      <c r="F168" s="43"/>
      <c r="G168" s="42"/>
      <c r="H168" s="42"/>
      <c r="I168" s="42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1"/>
    </row>
    <row r="169" spans="1:20" ht="30.65" customHeight="1" x14ac:dyDescent="0.35">
      <c r="A169" s="60">
        <f>'S3 Maquette'!B169</f>
        <v>0</v>
      </c>
      <c r="B169" s="45">
        <f>'S3 Maquette'!C169</f>
        <v>0</v>
      </c>
      <c r="C169" s="44">
        <f>'S3 Maquette'!F169</f>
        <v>0</v>
      </c>
      <c r="D169" s="43"/>
      <c r="E169" s="43"/>
      <c r="F169" s="43"/>
      <c r="G169" s="42"/>
      <c r="H169" s="42"/>
      <c r="I169" s="42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1"/>
    </row>
    <row r="170" spans="1:20" ht="30.65" customHeight="1" x14ac:dyDescent="0.35">
      <c r="A170" s="60">
        <f>'S3 Maquette'!B170</f>
        <v>0</v>
      </c>
      <c r="B170" s="45">
        <f>'S3 Maquette'!C170</f>
        <v>0</v>
      </c>
      <c r="C170" s="44">
        <f>'S3 Maquette'!F170</f>
        <v>0</v>
      </c>
      <c r="D170" s="43"/>
      <c r="E170" s="43"/>
      <c r="F170" s="43"/>
      <c r="G170" s="42"/>
      <c r="H170" s="42"/>
      <c r="I170" s="42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1"/>
    </row>
    <row r="171" spans="1:20" ht="30.65" customHeight="1" x14ac:dyDescent="0.35">
      <c r="A171" s="60">
        <f>'S3 Maquette'!B171</f>
        <v>0</v>
      </c>
      <c r="B171" s="45">
        <f>'S3 Maquette'!C171</f>
        <v>0</v>
      </c>
      <c r="C171" s="44">
        <f>'S3 Maquette'!F171</f>
        <v>0</v>
      </c>
      <c r="D171" s="43"/>
      <c r="E171" s="43"/>
      <c r="F171" s="43"/>
      <c r="G171" s="42"/>
      <c r="H171" s="42"/>
      <c r="I171" s="42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1"/>
    </row>
    <row r="172" spans="1:20" ht="30.65" customHeight="1" x14ac:dyDescent="0.35">
      <c r="A172" s="60">
        <f>'S3 Maquette'!B172</f>
        <v>0</v>
      </c>
      <c r="B172" s="45">
        <f>'S3 Maquette'!C172</f>
        <v>0</v>
      </c>
      <c r="C172" s="44">
        <f>'S3 Maquette'!F172</f>
        <v>0</v>
      </c>
      <c r="D172" s="43"/>
      <c r="E172" s="43"/>
      <c r="F172" s="43"/>
      <c r="G172" s="42"/>
      <c r="H172" s="42"/>
      <c r="I172" s="42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"/>
    </row>
    <row r="173" spans="1:20" ht="30.65" customHeight="1" x14ac:dyDescent="0.35">
      <c r="A173" s="60">
        <f>'S3 Maquette'!B173</f>
        <v>0</v>
      </c>
      <c r="B173" s="45">
        <f>'S3 Maquette'!C173</f>
        <v>0</v>
      </c>
      <c r="C173" s="44">
        <f>'S3 Maquette'!F173</f>
        <v>0</v>
      </c>
      <c r="D173" s="43"/>
      <c r="E173" s="43"/>
      <c r="F173" s="43"/>
      <c r="G173" s="42"/>
      <c r="H173" s="42"/>
      <c r="I173" s="42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1"/>
    </row>
    <row r="174" spans="1:20" ht="30.65" customHeight="1" x14ac:dyDescent="0.35">
      <c r="A174" s="60">
        <f>'S3 Maquette'!B174</f>
        <v>0</v>
      </c>
      <c r="B174" s="45">
        <f>'S3 Maquette'!C174</f>
        <v>0</v>
      </c>
      <c r="C174" s="44">
        <f>'S3 Maquette'!F174</f>
        <v>0</v>
      </c>
      <c r="D174" s="43"/>
      <c r="E174" s="43"/>
      <c r="F174" s="43"/>
      <c r="G174" s="42"/>
      <c r="H174" s="42"/>
      <c r="I174" s="42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"/>
    </row>
    <row r="175" spans="1:20" ht="30.65" customHeight="1" x14ac:dyDescent="0.35">
      <c r="A175" s="60">
        <f>'S3 Maquette'!B175</f>
        <v>0</v>
      </c>
      <c r="B175" s="45">
        <f>'S3 Maquette'!C175</f>
        <v>0</v>
      </c>
      <c r="C175" s="44">
        <f>'S3 Maquette'!F175</f>
        <v>0</v>
      </c>
      <c r="D175" s="43"/>
      <c r="E175" s="43"/>
      <c r="F175" s="43"/>
      <c r="G175" s="42"/>
      <c r="H175" s="42"/>
      <c r="I175" s="42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"/>
    </row>
    <row r="176" spans="1:20" ht="30.65" customHeight="1" x14ac:dyDescent="0.35">
      <c r="A176" s="60">
        <f>'S3 Maquette'!B176</f>
        <v>0</v>
      </c>
      <c r="B176" s="45">
        <f>'S3 Maquette'!C176</f>
        <v>0</v>
      </c>
      <c r="C176" s="44">
        <f>'S3 Maquette'!F176</f>
        <v>0</v>
      </c>
      <c r="D176" s="43"/>
      <c r="E176" s="43"/>
      <c r="F176" s="43"/>
      <c r="G176" s="42"/>
      <c r="H176" s="42"/>
      <c r="I176" s="42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1"/>
    </row>
    <row r="177" spans="1:20" ht="30.65" customHeight="1" x14ac:dyDescent="0.35">
      <c r="A177" s="60">
        <f>'S3 Maquette'!B177</f>
        <v>0</v>
      </c>
      <c r="B177" s="45">
        <f>'S3 Maquette'!C177</f>
        <v>0</v>
      </c>
      <c r="C177" s="44">
        <f>'S3 Maquette'!F177</f>
        <v>0</v>
      </c>
      <c r="D177" s="43"/>
      <c r="E177" s="43"/>
      <c r="F177" s="43"/>
      <c r="G177" s="42"/>
      <c r="H177" s="42"/>
      <c r="I177" s="42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1"/>
    </row>
    <row r="178" spans="1:20" ht="30.65" customHeight="1" x14ac:dyDescent="0.35">
      <c r="A178" s="60">
        <f>'S3 Maquette'!B178</f>
        <v>0</v>
      </c>
      <c r="B178" s="45">
        <f>'S3 Maquette'!C178</f>
        <v>0</v>
      </c>
      <c r="C178" s="44">
        <f>'S3 Maquette'!F178</f>
        <v>0</v>
      </c>
      <c r="D178" s="43"/>
      <c r="E178" s="43"/>
      <c r="F178" s="43"/>
      <c r="G178" s="42"/>
      <c r="H178" s="42"/>
      <c r="I178" s="42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1"/>
    </row>
    <row r="179" spans="1:20" ht="30.65" customHeight="1" x14ac:dyDescent="0.35">
      <c r="A179" s="60">
        <f>'S3 Maquette'!B179</f>
        <v>0</v>
      </c>
      <c r="B179" s="45">
        <f>'S3 Maquette'!C179</f>
        <v>0</v>
      </c>
      <c r="C179" s="44">
        <f>'S3 Maquette'!F179</f>
        <v>0</v>
      </c>
      <c r="D179" s="43"/>
      <c r="E179" s="43"/>
      <c r="F179" s="43"/>
      <c r="G179" s="42"/>
      <c r="H179" s="42"/>
      <c r="I179" s="42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1"/>
    </row>
    <row r="180" spans="1:20" ht="30.65" customHeight="1" x14ac:dyDescent="0.35">
      <c r="A180" s="60">
        <f>'S3 Maquette'!B180</f>
        <v>0</v>
      </c>
      <c r="B180" s="45">
        <f>'S3 Maquette'!C180</f>
        <v>0</v>
      </c>
      <c r="C180" s="44">
        <f>'S3 Maquette'!F180</f>
        <v>0</v>
      </c>
      <c r="D180" s="43"/>
      <c r="E180" s="43"/>
      <c r="F180" s="43"/>
      <c r="G180" s="42"/>
      <c r="H180" s="42"/>
      <c r="I180" s="42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1"/>
    </row>
    <row r="181" spans="1:20" ht="30.65" customHeight="1" x14ac:dyDescent="0.35">
      <c r="A181" s="60">
        <f>'S3 Maquette'!B181</f>
        <v>0</v>
      </c>
      <c r="B181" s="45">
        <f>'S3 Maquette'!C181</f>
        <v>0</v>
      </c>
      <c r="C181" s="44">
        <f>'S3 Maquette'!F181</f>
        <v>0</v>
      </c>
      <c r="D181" s="43"/>
      <c r="E181" s="43"/>
      <c r="F181" s="43"/>
      <c r="G181" s="42"/>
      <c r="H181" s="42"/>
      <c r="I181" s="42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1"/>
    </row>
    <row r="182" spans="1:20" ht="30.65" customHeight="1" x14ac:dyDescent="0.35">
      <c r="A182" s="60">
        <f>'S3 Maquette'!B182</f>
        <v>0</v>
      </c>
      <c r="B182" s="45">
        <f>'S3 Maquette'!C182</f>
        <v>0</v>
      </c>
      <c r="C182" s="44">
        <f>'S3 Maquette'!F182</f>
        <v>0</v>
      </c>
      <c r="D182" s="43"/>
      <c r="E182" s="43"/>
      <c r="F182" s="43"/>
      <c r="G182" s="42"/>
      <c r="H182" s="42"/>
      <c r="I182" s="42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"/>
    </row>
    <row r="183" spans="1:20" ht="30.65" customHeight="1" x14ac:dyDescent="0.35">
      <c r="A183" s="60">
        <f>'S3 Maquette'!B183</f>
        <v>0</v>
      </c>
      <c r="B183" s="45">
        <f>'S3 Maquette'!C183</f>
        <v>0</v>
      </c>
      <c r="C183" s="44">
        <f>'S3 Maquette'!F183</f>
        <v>0</v>
      </c>
      <c r="D183" s="43"/>
      <c r="E183" s="43"/>
      <c r="F183" s="43"/>
      <c r="G183" s="42"/>
      <c r="H183" s="42"/>
      <c r="I183" s="42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1"/>
    </row>
    <row r="184" spans="1:20" ht="30.65" customHeight="1" x14ac:dyDescent="0.35">
      <c r="A184" s="60">
        <f>'S3 Maquette'!B184</f>
        <v>0</v>
      </c>
      <c r="B184" s="45">
        <f>'S3 Maquette'!C184</f>
        <v>0</v>
      </c>
      <c r="C184" s="44">
        <f>'S3 Maquette'!F184</f>
        <v>0</v>
      </c>
      <c r="D184" s="43"/>
      <c r="E184" s="43"/>
      <c r="F184" s="43"/>
      <c r="G184" s="42"/>
      <c r="H184" s="42"/>
      <c r="I184" s="42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"/>
    </row>
    <row r="185" spans="1:20" ht="30.65" customHeight="1" x14ac:dyDescent="0.35">
      <c r="A185" s="60">
        <f>'S3 Maquette'!B185</f>
        <v>0</v>
      </c>
      <c r="B185" s="45">
        <f>'S3 Maquette'!C185</f>
        <v>0</v>
      </c>
      <c r="C185" s="44">
        <f>'S3 Maquette'!F185</f>
        <v>0</v>
      </c>
      <c r="D185" s="43"/>
      <c r="E185" s="43"/>
      <c r="F185" s="43"/>
      <c r="G185" s="42"/>
      <c r="H185" s="42"/>
      <c r="I185" s="42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1"/>
    </row>
    <row r="186" spans="1:20" ht="30.65" customHeight="1" x14ac:dyDescent="0.35">
      <c r="A186" s="60">
        <f>'S3 Maquette'!B186</f>
        <v>0</v>
      </c>
      <c r="B186" s="45">
        <f>'S3 Maquette'!C186</f>
        <v>0</v>
      </c>
      <c r="C186" s="44">
        <f>'S3 Maquette'!F186</f>
        <v>0</v>
      </c>
      <c r="D186" s="43"/>
      <c r="E186" s="43"/>
      <c r="F186" s="43"/>
      <c r="G186" s="42"/>
      <c r="H186" s="42"/>
      <c r="I186" s="42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1"/>
    </row>
    <row r="187" spans="1:20" ht="30.65" customHeight="1" x14ac:dyDescent="0.35">
      <c r="A187" s="60">
        <f>'S3 Maquette'!B187</f>
        <v>0</v>
      </c>
      <c r="B187" s="45">
        <f>'S3 Maquette'!C187</f>
        <v>0</v>
      </c>
      <c r="C187" s="44">
        <f>'S3 Maquette'!F187</f>
        <v>0</v>
      </c>
      <c r="D187" s="43"/>
      <c r="E187" s="43"/>
      <c r="F187" s="43"/>
      <c r="G187" s="42"/>
      <c r="H187" s="42"/>
      <c r="I187" s="42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"/>
    </row>
    <row r="188" spans="1:20" ht="30.65" customHeight="1" x14ac:dyDescent="0.35">
      <c r="A188" s="60">
        <f>'S3 Maquette'!B188</f>
        <v>0</v>
      </c>
      <c r="B188" s="45">
        <f>'S3 Maquette'!C188</f>
        <v>0</v>
      </c>
      <c r="C188" s="44">
        <f>'S3 Maquette'!F188</f>
        <v>0</v>
      </c>
      <c r="D188" s="43"/>
      <c r="E188" s="43"/>
      <c r="F188" s="43"/>
      <c r="G188" s="42"/>
      <c r="H188" s="42"/>
      <c r="I188" s="42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"/>
    </row>
    <row r="189" spans="1:20" ht="30.65" customHeight="1" x14ac:dyDescent="0.35">
      <c r="A189" s="60">
        <f>'S3 Maquette'!B189</f>
        <v>0</v>
      </c>
      <c r="B189" s="45">
        <f>'S3 Maquette'!C189</f>
        <v>0</v>
      </c>
      <c r="C189" s="44">
        <f>'S3 Maquette'!F189</f>
        <v>0</v>
      </c>
      <c r="D189" s="43"/>
      <c r="E189" s="43"/>
      <c r="F189" s="43"/>
      <c r="G189" s="42"/>
      <c r="H189" s="42"/>
      <c r="I189" s="42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"/>
    </row>
    <row r="190" spans="1:20" ht="30.65" customHeight="1" x14ac:dyDescent="0.35">
      <c r="A190" s="60">
        <f>'S3 Maquette'!B190</f>
        <v>0</v>
      </c>
      <c r="B190" s="45">
        <f>'S3 Maquette'!C190</f>
        <v>0</v>
      </c>
      <c r="C190" s="44">
        <f>'S3 Maquette'!F190</f>
        <v>0</v>
      </c>
      <c r="D190" s="43"/>
      <c r="E190" s="43"/>
      <c r="F190" s="43"/>
      <c r="G190" s="42"/>
      <c r="H190" s="42"/>
      <c r="I190" s="42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1"/>
    </row>
    <row r="191" spans="1:20" ht="30.65" customHeight="1" x14ac:dyDescent="0.35">
      <c r="A191" s="60">
        <f>'S3 Maquette'!B191</f>
        <v>0</v>
      </c>
      <c r="B191" s="45">
        <f>'S3 Maquette'!C191</f>
        <v>0</v>
      </c>
      <c r="C191" s="44">
        <f>'S3 Maquette'!F191</f>
        <v>0</v>
      </c>
      <c r="D191" s="43"/>
      <c r="E191" s="43"/>
      <c r="F191" s="43"/>
      <c r="G191" s="42"/>
      <c r="H191" s="42"/>
      <c r="I191" s="42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1"/>
    </row>
    <row r="192" spans="1:20" ht="30.65" customHeight="1" x14ac:dyDescent="0.35">
      <c r="A192" s="60">
        <f>'S3 Maquette'!B192</f>
        <v>0</v>
      </c>
      <c r="B192" s="45">
        <f>'S3 Maquette'!C192</f>
        <v>0</v>
      </c>
      <c r="C192" s="44">
        <f>'S3 Maquette'!F192</f>
        <v>0</v>
      </c>
      <c r="D192" s="43"/>
      <c r="E192" s="43"/>
      <c r="F192" s="43"/>
      <c r="G192" s="42"/>
      <c r="H192" s="42"/>
      <c r="I192" s="42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1"/>
    </row>
    <row r="193" spans="1:20" ht="30.65" customHeight="1" x14ac:dyDescent="0.35">
      <c r="A193" s="60">
        <f>'S3 Maquette'!B193</f>
        <v>0</v>
      </c>
      <c r="B193" s="45">
        <f>'S3 Maquette'!C193</f>
        <v>0</v>
      </c>
      <c r="C193" s="44">
        <f>'S3 Maquette'!F193</f>
        <v>0</v>
      </c>
      <c r="D193" s="43"/>
      <c r="E193" s="43"/>
      <c r="F193" s="43"/>
      <c r="G193" s="42"/>
      <c r="H193" s="42"/>
      <c r="I193" s="42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"/>
    </row>
    <row r="194" spans="1:20" ht="30.65" customHeight="1" x14ac:dyDescent="0.35">
      <c r="A194" s="60">
        <f>'S3 Maquette'!B194</f>
        <v>0</v>
      </c>
      <c r="B194" s="45">
        <f>'S3 Maquette'!C194</f>
        <v>0</v>
      </c>
      <c r="C194" s="44">
        <f>'S3 Maquette'!F194</f>
        <v>0</v>
      </c>
      <c r="D194" s="43"/>
      <c r="E194" s="43"/>
      <c r="F194" s="43"/>
      <c r="G194" s="42"/>
      <c r="H194" s="42"/>
      <c r="I194" s="42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1"/>
    </row>
    <row r="195" spans="1:20" ht="30.65" customHeight="1" x14ac:dyDescent="0.35">
      <c r="A195" s="60">
        <f>'S3 Maquette'!B195</f>
        <v>0</v>
      </c>
      <c r="B195" s="45">
        <f>'S3 Maquette'!C195</f>
        <v>0</v>
      </c>
      <c r="C195" s="44">
        <f>'S3 Maquette'!F195</f>
        <v>0</v>
      </c>
      <c r="D195" s="43"/>
      <c r="E195" s="43"/>
      <c r="F195" s="43"/>
      <c r="G195" s="42"/>
      <c r="H195" s="42"/>
      <c r="I195" s="42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"/>
    </row>
    <row r="196" spans="1:20" ht="30.65" customHeight="1" x14ac:dyDescent="0.35">
      <c r="A196" s="60">
        <f>'S3 Maquette'!B196</f>
        <v>0</v>
      </c>
      <c r="B196" s="45">
        <f>'S3 Maquette'!C196</f>
        <v>0</v>
      </c>
      <c r="C196" s="44">
        <f>'S3 Maquette'!F196</f>
        <v>0</v>
      </c>
      <c r="D196" s="43"/>
      <c r="E196" s="43"/>
      <c r="F196" s="43"/>
      <c r="G196" s="42"/>
      <c r="H196" s="42"/>
      <c r="I196" s="42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"/>
    </row>
    <row r="197" spans="1:20" ht="30.65" customHeight="1" x14ac:dyDescent="0.35">
      <c r="A197" s="60">
        <f>'S3 Maquette'!B197</f>
        <v>0</v>
      </c>
      <c r="B197" s="45">
        <f>'S3 Maquette'!C197</f>
        <v>0</v>
      </c>
      <c r="C197" s="44">
        <f>'S3 Maquette'!F197</f>
        <v>0</v>
      </c>
      <c r="D197" s="43"/>
      <c r="E197" s="43"/>
      <c r="F197" s="43"/>
      <c r="G197" s="42"/>
      <c r="H197" s="42"/>
      <c r="I197" s="42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1"/>
    </row>
    <row r="198" spans="1:20" ht="30.65" customHeight="1" x14ac:dyDescent="0.35">
      <c r="A198" s="60">
        <f>'S3 Maquette'!B198</f>
        <v>0</v>
      </c>
      <c r="B198" s="45">
        <f>'S3 Maquette'!C198</f>
        <v>0</v>
      </c>
      <c r="C198" s="44">
        <f>'S3 Maquette'!F198</f>
        <v>0</v>
      </c>
      <c r="D198" s="43"/>
      <c r="E198" s="43"/>
      <c r="F198" s="43"/>
      <c r="G198" s="42"/>
      <c r="H198" s="42"/>
      <c r="I198" s="42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"/>
    </row>
    <row r="199" spans="1:20" ht="30.65" customHeight="1" x14ac:dyDescent="0.35">
      <c r="A199" s="60">
        <f>'S3 Maquette'!B199</f>
        <v>0</v>
      </c>
      <c r="B199" s="45">
        <f>'S3 Maquette'!C199</f>
        <v>0</v>
      </c>
      <c r="C199" s="44">
        <f>'S3 Maquette'!F199</f>
        <v>0</v>
      </c>
      <c r="D199" s="43"/>
      <c r="E199" s="43"/>
      <c r="F199" s="43"/>
      <c r="G199" s="42"/>
      <c r="H199" s="42"/>
      <c r="I199" s="42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1"/>
    </row>
    <row r="200" spans="1:20" ht="30.65" customHeight="1" x14ac:dyDescent="0.35">
      <c r="A200" s="60">
        <f>'S3 Maquette'!B200</f>
        <v>0</v>
      </c>
      <c r="B200" s="45">
        <f>'S3 Maquette'!C200</f>
        <v>0</v>
      </c>
      <c r="C200" s="44">
        <f>'S3 Maquette'!F200</f>
        <v>0</v>
      </c>
      <c r="D200" s="43"/>
      <c r="E200" s="43"/>
      <c r="F200" s="43"/>
      <c r="G200" s="42"/>
      <c r="H200" s="42"/>
      <c r="I200" s="42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"/>
    </row>
    <row r="201" spans="1:20" ht="30.65" customHeight="1" x14ac:dyDescent="0.35">
      <c r="A201" s="60">
        <f>'S3 Maquette'!B201</f>
        <v>0</v>
      </c>
      <c r="B201" s="45">
        <f>'S3 Maquette'!C201</f>
        <v>0</v>
      </c>
      <c r="C201" s="44">
        <f>'S3 Maquette'!F201</f>
        <v>0</v>
      </c>
      <c r="D201" s="43"/>
      <c r="E201" s="43"/>
      <c r="F201" s="43"/>
      <c r="G201" s="42"/>
      <c r="H201" s="42"/>
      <c r="I201" s="42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"/>
    </row>
    <row r="202" spans="1:20" ht="30.65" customHeight="1" x14ac:dyDescent="0.35">
      <c r="A202" s="60">
        <f>'S3 Maquette'!B202</f>
        <v>0</v>
      </c>
      <c r="B202" s="45">
        <f>'S3 Maquette'!C202</f>
        <v>0</v>
      </c>
      <c r="C202" s="44">
        <f>'S3 Maquette'!F202</f>
        <v>0</v>
      </c>
      <c r="D202" s="43"/>
      <c r="E202" s="43"/>
      <c r="F202" s="43"/>
      <c r="G202" s="42"/>
      <c r="H202" s="42"/>
      <c r="I202" s="42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"/>
    </row>
    <row r="203" spans="1:20" ht="30.65" customHeight="1" x14ac:dyDescent="0.35">
      <c r="A203" s="60">
        <f>'S3 Maquette'!B203</f>
        <v>0</v>
      </c>
      <c r="B203" s="45">
        <f>'S3 Maquette'!C203</f>
        <v>0</v>
      </c>
      <c r="C203" s="44">
        <f>'S3 Maquette'!F203</f>
        <v>0</v>
      </c>
      <c r="D203" s="43"/>
      <c r="E203" s="43"/>
      <c r="F203" s="43"/>
      <c r="G203" s="42"/>
      <c r="H203" s="42"/>
      <c r="I203" s="42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"/>
    </row>
    <row r="204" spans="1:20" ht="30.65" customHeight="1" x14ac:dyDescent="0.35">
      <c r="A204" s="60">
        <f>'S3 Maquette'!B204</f>
        <v>0</v>
      </c>
      <c r="B204" s="45">
        <f>'S3 Maquette'!C204</f>
        <v>0</v>
      </c>
      <c r="C204" s="44">
        <f>'S3 Maquette'!F204</f>
        <v>0</v>
      </c>
      <c r="D204" s="43"/>
      <c r="E204" s="43"/>
      <c r="F204" s="43"/>
      <c r="G204" s="42"/>
      <c r="H204" s="42"/>
      <c r="I204" s="42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"/>
    </row>
    <row r="205" spans="1:20" ht="30.65" customHeight="1" x14ac:dyDescent="0.35">
      <c r="A205" s="60">
        <f>'S3 Maquette'!B205</f>
        <v>0</v>
      </c>
      <c r="B205" s="45">
        <f>'S3 Maquette'!C205</f>
        <v>0</v>
      </c>
      <c r="C205" s="44">
        <f>'S3 Maquette'!F205</f>
        <v>0</v>
      </c>
      <c r="D205" s="43"/>
      <c r="E205" s="43"/>
      <c r="F205" s="43"/>
      <c r="G205" s="42"/>
      <c r="H205" s="42"/>
      <c r="I205" s="42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"/>
    </row>
    <row r="206" spans="1:20" ht="30.65" customHeight="1" x14ac:dyDescent="0.35">
      <c r="A206" s="60">
        <f>'S3 Maquette'!B206</f>
        <v>0</v>
      </c>
      <c r="B206" s="45">
        <f>'S3 Maquette'!C206</f>
        <v>0</v>
      </c>
      <c r="C206" s="44">
        <f>'S3 Maquette'!F206</f>
        <v>0</v>
      </c>
      <c r="D206" s="43"/>
      <c r="E206" s="43"/>
      <c r="F206" s="43"/>
      <c r="G206" s="42"/>
      <c r="H206" s="42"/>
      <c r="I206" s="42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"/>
    </row>
    <row r="207" spans="1:20" ht="30.65" customHeight="1" x14ac:dyDescent="0.35">
      <c r="A207" s="60">
        <f>'S3 Maquette'!B207</f>
        <v>0</v>
      </c>
      <c r="B207" s="45">
        <f>'S3 Maquette'!C207</f>
        <v>0</v>
      </c>
      <c r="C207" s="44">
        <f>'S3 Maquette'!F207</f>
        <v>0</v>
      </c>
      <c r="D207" s="43"/>
      <c r="E207" s="43"/>
      <c r="F207" s="43"/>
      <c r="G207" s="42"/>
      <c r="H207" s="42"/>
      <c r="I207" s="42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1"/>
    </row>
    <row r="208" spans="1:20" ht="30.65" customHeight="1" x14ac:dyDescent="0.35">
      <c r="A208" s="60">
        <f>'S3 Maquette'!B208</f>
        <v>0</v>
      </c>
      <c r="B208" s="45">
        <f>'S3 Maquette'!C208</f>
        <v>0</v>
      </c>
      <c r="C208" s="44">
        <f>'S3 Maquette'!F208</f>
        <v>0</v>
      </c>
      <c r="D208" s="43"/>
      <c r="E208" s="43"/>
      <c r="F208" s="43"/>
      <c r="G208" s="42"/>
      <c r="H208" s="42"/>
      <c r="I208" s="42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1"/>
    </row>
    <row r="209" spans="1:20" ht="30.65" customHeight="1" x14ac:dyDescent="0.35">
      <c r="A209" s="60">
        <f>'S3 Maquette'!B209</f>
        <v>0</v>
      </c>
      <c r="B209" s="45">
        <f>'S3 Maquette'!C209</f>
        <v>0</v>
      </c>
      <c r="C209" s="44">
        <f>'S3 Maquette'!F209</f>
        <v>0</v>
      </c>
      <c r="D209" s="43"/>
      <c r="E209" s="43"/>
      <c r="F209" s="43"/>
      <c r="G209" s="42"/>
      <c r="H209" s="42"/>
      <c r="I209" s="42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"/>
    </row>
    <row r="210" spans="1:20" ht="30.65" customHeight="1" x14ac:dyDescent="0.35">
      <c r="A210" s="60">
        <f>'S3 Maquette'!B210</f>
        <v>0</v>
      </c>
      <c r="B210" s="45">
        <f>'S3 Maquette'!C210</f>
        <v>0</v>
      </c>
      <c r="C210" s="44">
        <f>'S3 Maquette'!F210</f>
        <v>0</v>
      </c>
      <c r="D210" s="43"/>
      <c r="E210" s="43"/>
      <c r="F210" s="43"/>
      <c r="G210" s="42"/>
      <c r="H210" s="42"/>
      <c r="I210" s="42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"/>
    </row>
    <row r="211" spans="1:20" ht="30.65" customHeight="1" x14ac:dyDescent="0.35">
      <c r="A211" s="60">
        <f>'S3 Maquette'!B211</f>
        <v>0</v>
      </c>
      <c r="B211" s="45">
        <f>'S3 Maquette'!C211</f>
        <v>0</v>
      </c>
      <c r="C211" s="44">
        <f>'S3 Maquette'!F211</f>
        <v>0</v>
      </c>
      <c r="D211" s="43"/>
      <c r="E211" s="43"/>
      <c r="F211" s="43"/>
      <c r="G211" s="42"/>
      <c r="H211" s="42"/>
      <c r="I211" s="42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"/>
    </row>
    <row r="212" spans="1:20" ht="30.65" customHeight="1" x14ac:dyDescent="0.35">
      <c r="A212" s="60">
        <f>'S3 Maquette'!B212</f>
        <v>0</v>
      </c>
      <c r="B212" s="45">
        <f>'S3 Maquette'!C212</f>
        <v>0</v>
      </c>
      <c r="C212" s="44">
        <f>'S3 Maquette'!F212</f>
        <v>0</v>
      </c>
      <c r="D212" s="43"/>
      <c r="E212" s="43"/>
      <c r="F212" s="43"/>
      <c r="G212" s="42"/>
      <c r="H212" s="42"/>
      <c r="I212" s="42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1"/>
    </row>
    <row r="213" spans="1:20" ht="30.65" customHeight="1" x14ac:dyDescent="0.35">
      <c r="A213" s="60">
        <f>'S3 Maquette'!B213</f>
        <v>0</v>
      </c>
      <c r="B213" s="45">
        <f>'S3 Maquette'!C213</f>
        <v>0</v>
      </c>
      <c r="C213" s="44">
        <f>'S3 Maquette'!F213</f>
        <v>0</v>
      </c>
      <c r="D213" s="43"/>
      <c r="E213" s="43"/>
      <c r="F213" s="43"/>
      <c r="G213" s="42"/>
      <c r="H213" s="42"/>
      <c r="I213" s="42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"/>
    </row>
    <row r="214" spans="1:20" ht="30.65" customHeight="1" x14ac:dyDescent="0.35">
      <c r="A214" s="60">
        <f>'S3 Maquette'!B214</f>
        <v>0</v>
      </c>
      <c r="B214" s="45">
        <f>'S3 Maquette'!C214</f>
        <v>0</v>
      </c>
      <c r="C214" s="44">
        <f>'S3 Maquette'!F214</f>
        <v>0</v>
      </c>
      <c r="D214" s="43"/>
      <c r="E214" s="43"/>
      <c r="F214" s="43"/>
      <c r="G214" s="42"/>
      <c r="H214" s="42"/>
      <c r="I214" s="42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"/>
    </row>
    <row r="215" spans="1:20" ht="30.65" customHeight="1" x14ac:dyDescent="0.35">
      <c r="A215" s="60">
        <f>'S3 Maquette'!B215</f>
        <v>0</v>
      </c>
      <c r="B215" s="45">
        <f>'S3 Maquette'!C215</f>
        <v>0</v>
      </c>
      <c r="C215" s="44">
        <f>'S3 Maquette'!F215</f>
        <v>0</v>
      </c>
      <c r="D215" s="43"/>
      <c r="E215" s="43"/>
      <c r="F215" s="43"/>
      <c r="G215" s="42"/>
      <c r="H215" s="42"/>
      <c r="I215" s="42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"/>
    </row>
    <row r="216" spans="1:20" ht="30.65" customHeight="1" x14ac:dyDescent="0.35">
      <c r="A216" s="60">
        <f>'S3 Maquette'!B216</f>
        <v>0</v>
      </c>
      <c r="B216" s="45">
        <f>'S3 Maquette'!C216</f>
        <v>0</v>
      </c>
      <c r="C216" s="44">
        <f>'S3 Maquette'!F216</f>
        <v>0</v>
      </c>
      <c r="D216" s="43"/>
      <c r="E216" s="43"/>
      <c r="F216" s="43"/>
      <c r="G216" s="42"/>
      <c r="H216" s="42"/>
      <c r="I216" s="42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"/>
    </row>
    <row r="217" spans="1:20" ht="30.65" customHeight="1" x14ac:dyDescent="0.35">
      <c r="A217" s="60">
        <f>'S3 Maquette'!B217</f>
        <v>0</v>
      </c>
      <c r="B217" s="45">
        <f>'S3 Maquette'!C217</f>
        <v>0</v>
      </c>
      <c r="C217" s="44">
        <f>'S3 Maquette'!F217</f>
        <v>0</v>
      </c>
      <c r="D217" s="43"/>
      <c r="E217" s="43"/>
      <c r="F217" s="43"/>
      <c r="G217" s="42"/>
      <c r="H217" s="42"/>
      <c r="I217" s="42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"/>
    </row>
    <row r="218" spans="1:20" ht="30.65" customHeight="1" x14ac:dyDescent="0.35">
      <c r="A218" s="60">
        <f>'S3 Maquette'!B218</f>
        <v>0</v>
      </c>
      <c r="B218" s="45">
        <f>'S3 Maquette'!C218</f>
        <v>0</v>
      </c>
      <c r="C218" s="44">
        <f>'S3 Maquette'!F218</f>
        <v>0</v>
      </c>
      <c r="D218" s="43"/>
      <c r="E218" s="43"/>
      <c r="F218" s="43"/>
      <c r="G218" s="42"/>
      <c r="H218" s="42"/>
      <c r="I218" s="42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1"/>
    </row>
    <row r="219" spans="1:20" ht="30.65" customHeight="1" x14ac:dyDescent="0.35">
      <c r="A219" s="60">
        <f>'S3 Maquette'!B219</f>
        <v>0</v>
      </c>
      <c r="B219" s="45">
        <f>'S3 Maquette'!C219</f>
        <v>0</v>
      </c>
      <c r="C219" s="44">
        <f>'S3 Maquette'!F219</f>
        <v>0</v>
      </c>
      <c r="D219" s="43"/>
      <c r="E219" s="43"/>
      <c r="F219" s="43"/>
      <c r="G219" s="42"/>
      <c r="H219" s="42"/>
      <c r="I219" s="42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"/>
    </row>
    <row r="220" spans="1:20" ht="30.65" customHeight="1" x14ac:dyDescent="0.35">
      <c r="A220" s="60">
        <f>'S3 Maquette'!B220</f>
        <v>0</v>
      </c>
      <c r="B220" s="45">
        <f>'S3 Maquette'!C220</f>
        <v>0</v>
      </c>
      <c r="C220" s="44">
        <f>'S3 Maquette'!F220</f>
        <v>0</v>
      </c>
      <c r="D220" s="43"/>
      <c r="E220" s="43"/>
      <c r="F220" s="43"/>
      <c r="G220" s="42"/>
      <c r="H220" s="42"/>
      <c r="I220" s="42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"/>
    </row>
    <row r="221" spans="1:20" ht="30.65" customHeight="1" x14ac:dyDescent="0.35">
      <c r="A221" s="60">
        <f>'S3 Maquette'!B221</f>
        <v>0</v>
      </c>
      <c r="B221" s="45">
        <f>'S3 Maquette'!C221</f>
        <v>0</v>
      </c>
      <c r="C221" s="44">
        <f>'S3 Maquette'!F221</f>
        <v>0</v>
      </c>
      <c r="D221" s="43"/>
      <c r="E221" s="43"/>
      <c r="F221" s="43"/>
      <c r="G221" s="42"/>
      <c r="H221" s="42"/>
      <c r="I221" s="42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"/>
    </row>
    <row r="222" spans="1:20" ht="30.65" customHeight="1" x14ac:dyDescent="0.35">
      <c r="A222" s="60">
        <f>'S3 Maquette'!B222</f>
        <v>0</v>
      </c>
      <c r="B222" s="45">
        <f>'S3 Maquette'!C222</f>
        <v>0</v>
      </c>
      <c r="C222" s="44">
        <f>'S3 Maquette'!F222</f>
        <v>0</v>
      </c>
      <c r="D222" s="43"/>
      <c r="E222" s="43"/>
      <c r="F222" s="43"/>
      <c r="G222" s="42"/>
      <c r="H222" s="42"/>
      <c r="I222" s="42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1"/>
    </row>
    <row r="223" spans="1:20" ht="30.65" customHeight="1" x14ac:dyDescent="0.35">
      <c r="A223" s="60">
        <f>'S3 Maquette'!B223</f>
        <v>0</v>
      </c>
      <c r="B223" s="45">
        <f>'S3 Maquette'!C223</f>
        <v>0</v>
      </c>
      <c r="C223" s="44">
        <f>'S3 Maquette'!F223</f>
        <v>0</v>
      </c>
      <c r="D223" s="43"/>
      <c r="E223" s="43"/>
      <c r="F223" s="43"/>
      <c r="G223" s="42"/>
      <c r="H223" s="42"/>
      <c r="I223" s="42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1"/>
    </row>
    <row r="224" spans="1:20" ht="30.65" customHeight="1" x14ac:dyDescent="0.35">
      <c r="A224" s="60">
        <f>'S3 Maquette'!B224</f>
        <v>0</v>
      </c>
      <c r="B224" s="45">
        <f>'S3 Maquette'!C224</f>
        <v>0</v>
      </c>
      <c r="C224" s="44">
        <f>'S3 Maquette'!F224</f>
        <v>0</v>
      </c>
      <c r="D224" s="43"/>
      <c r="E224" s="43"/>
      <c r="F224" s="43"/>
      <c r="G224" s="42"/>
      <c r="H224" s="42"/>
      <c r="I224" s="42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1"/>
    </row>
    <row r="225" spans="1:20" ht="30.65" customHeight="1" x14ac:dyDescent="0.35">
      <c r="A225" s="60">
        <f>'S3 Maquette'!B225</f>
        <v>0</v>
      </c>
      <c r="B225" s="45">
        <f>'S3 Maquette'!C225</f>
        <v>0</v>
      </c>
      <c r="C225" s="44">
        <f>'S3 Maquette'!F225</f>
        <v>0</v>
      </c>
      <c r="D225" s="43"/>
      <c r="E225" s="43"/>
      <c r="F225" s="43"/>
      <c r="G225" s="42"/>
      <c r="H225" s="42"/>
      <c r="I225" s="42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1"/>
    </row>
    <row r="226" spans="1:20" ht="30.65" customHeight="1" x14ac:dyDescent="0.35">
      <c r="A226" s="60">
        <f>'S3 Maquette'!B226</f>
        <v>0</v>
      </c>
      <c r="B226" s="45">
        <f>'S3 Maquette'!C226</f>
        <v>0</v>
      </c>
      <c r="C226" s="44">
        <f>'S3 Maquette'!F226</f>
        <v>0</v>
      </c>
      <c r="D226" s="43"/>
      <c r="E226" s="43"/>
      <c r="F226" s="43"/>
      <c r="G226" s="42"/>
      <c r="H226" s="42"/>
      <c r="I226" s="42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"/>
    </row>
    <row r="227" spans="1:20" ht="30.65" customHeight="1" x14ac:dyDescent="0.35">
      <c r="A227" s="60">
        <f>'S3 Maquette'!B227</f>
        <v>0</v>
      </c>
      <c r="B227" s="45">
        <f>'S3 Maquette'!C227</f>
        <v>0</v>
      </c>
      <c r="C227" s="44">
        <f>'S3 Maquette'!F227</f>
        <v>0</v>
      </c>
      <c r="D227" s="43"/>
      <c r="E227" s="43"/>
      <c r="F227" s="43"/>
      <c r="G227" s="42"/>
      <c r="H227" s="42"/>
      <c r="I227" s="42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"/>
    </row>
    <row r="228" spans="1:20" ht="30.65" customHeight="1" x14ac:dyDescent="0.35">
      <c r="A228" s="60">
        <f>'S3 Maquette'!B228</f>
        <v>0</v>
      </c>
      <c r="B228" s="45">
        <f>'S3 Maquette'!C228</f>
        <v>0</v>
      </c>
      <c r="C228" s="44">
        <f>'S3 Maquette'!F228</f>
        <v>0</v>
      </c>
      <c r="D228" s="43"/>
      <c r="E228" s="43"/>
      <c r="F228" s="43"/>
      <c r="G228" s="42"/>
      <c r="H228" s="42"/>
      <c r="I228" s="42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1"/>
    </row>
    <row r="229" spans="1:20" ht="30.65" customHeight="1" x14ac:dyDescent="0.35">
      <c r="A229" s="60">
        <f>'S3 Maquette'!B229</f>
        <v>0</v>
      </c>
      <c r="B229" s="45">
        <f>'S3 Maquette'!C229</f>
        <v>0</v>
      </c>
      <c r="C229" s="44">
        <f>'S3 Maquette'!F229</f>
        <v>0</v>
      </c>
      <c r="D229" s="43"/>
      <c r="E229" s="43"/>
      <c r="F229" s="43"/>
      <c r="G229" s="42"/>
      <c r="H229" s="42"/>
      <c r="I229" s="42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"/>
    </row>
    <row r="230" spans="1:20" ht="30.65" customHeight="1" x14ac:dyDescent="0.35">
      <c r="A230" s="60">
        <f>'S3 Maquette'!B230</f>
        <v>0</v>
      </c>
      <c r="B230" s="45">
        <f>'S3 Maquette'!C230</f>
        <v>0</v>
      </c>
      <c r="C230" s="44">
        <f>'S3 Maquette'!F230</f>
        <v>0</v>
      </c>
      <c r="D230" s="43"/>
      <c r="E230" s="43"/>
      <c r="F230" s="43"/>
      <c r="G230" s="42"/>
      <c r="H230" s="42"/>
      <c r="I230" s="42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1"/>
    </row>
    <row r="231" spans="1:20" ht="30.65" customHeight="1" x14ac:dyDescent="0.35">
      <c r="A231" s="60">
        <f>'S3 Maquette'!B231</f>
        <v>0</v>
      </c>
      <c r="B231" s="45">
        <f>'S3 Maquette'!C231</f>
        <v>0</v>
      </c>
      <c r="C231" s="44">
        <f>'S3 Maquette'!F231</f>
        <v>0</v>
      </c>
      <c r="D231" s="43"/>
      <c r="E231" s="43"/>
      <c r="F231" s="43"/>
      <c r="G231" s="42"/>
      <c r="H231" s="42"/>
      <c r="I231" s="42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"/>
    </row>
    <row r="232" spans="1:20" ht="30.65" customHeight="1" x14ac:dyDescent="0.35">
      <c r="A232" s="60">
        <f>'S3 Maquette'!B232</f>
        <v>0</v>
      </c>
      <c r="B232" s="45">
        <f>'S3 Maquette'!C232</f>
        <v>0</v>
      </c>
      <c r="C232" s="44">
        <f>'S3 Maquette'!F232</f>
        <v>0</v>
      </c>
      <c r="D232" s="43"/>
      <c r="E232" s="43"/>
      <c r="F232" s="43"/>
      <c r="G232" s="42"/>
      <c r="H232" s="42"/>
      <c r="I232" s="42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"/>
    </row>
    <row r="233" spans="1:20" ht="30.65" customHeight="1" x14ac:dyDescent="0.35">
      <c r="A233" s="60">
        <f>'S3 Maquette'!B233</f>
        <v>0</v>
      </c>
      <c r="B233" s="45">
        <f>'S3 Maquette'!C233</f>
        <v>0</v>
      </c>
      <c r="C233" s="44">
        <f>'S3 Maquette'!F233</f>
        <v>0</v>
      </c>
      <c r="D233" s="43"/>
      <c r="E233" s="43"/>
      <c r="F233" s="43"/>
      <c r="G233" s="42"/>
      <c r="H233" s="42"/>
      <c r="I233" s="42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1"/>
    </row>
    <row r="234" spans="1:20" ht="30.65" customHeight="1" x14ac:dyDescent="0.35">
      <c r="A234" s="60">
        <f>'S3 Maquette'!B234</f>
        <v>0</v>
      </c>
      <c r="B234" s="45">
        <f>'S3 Maquette'!C234</f>
        <v>0</v>
      </c>
      <c r="C234" s="44">
        <f>'S3 Maquette'!F234</f>
        <v>0</v>
      </c>
      <c r="D234" s="43"/>
      <c r="E234" s="43"/>
      <c r="F234" s="43"/>
      <c r="G234" s="42"/>
      <c r="H234" s="42"/>
      <c r="I234" s="42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1"/>
    </row>
    <row r="235" spans="1:20" ht="30.65" customHeight="1" x14ac:dyDescent="0.35">
      <c r="A235" s="60">
        <f>'S3 Maquette'!B235</f>
        <v>0</v>
      </c>
      <c r="B235" s="45">
        <f>'S3 Maquette'!C235</f>
        <v>0</v>
      </c>
      <c r="C235" s="44">
        <f>'S3 Maquette'!F235</f>
        <v>0</v>
      </c>
      <c r="D235" s="43"/>
      <c r="E235" s="43"/>
      <c r="F235" s="43"/>
      <c r="G235" s="42"/>
      <c r="H235" s="42"/>
      <c r="I235" s="42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1"/>
    </row>
    <row r="236" spans="1:20" ht="30.65" customHeight="1" x14ac:dyDescent="0.35">
      <c r="A236" s="60">
        <f>'S3 Maquette'!B236</f>
        <v>0</v>
      </c>
      <c r="B236" s="45">
        <f>'S3 Maquette'!C236</f>
        <v>0</v>
      </c>
      <c r="C236" s="44">
        <f>'S3 Maquette'!F236</f>
        <v>0</v>
      </c>
      <c r="D236" s="43"/>
      <c r="E236" s="43"/>
      <c r="F236" s="43"/>
      <c r="G236" s="42"/>
      <c r="H236" s="42"/>
      <c r="I236" s="42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1"/>
    </row>
    <row r="237" spans="1:20" ht="30.65" customHeight="1" x14ac:dyDescent="0.35">
      <c r="A237" s="60">
        <f>'S3 Maquette'!B237</f>
        <v>0</v>
      </c>
      <c r="B237" s="45">
        <f>'S3 Maquette'!C237</f>
        <v>0</v>
      </c>
      <c r="C237" s="44">
        <f>'S3 Maquette'!F237</f>
        <v>0</v>
      </c>
      <c r="D237" s="43"/>
      <c r="E237" s="43"/>
      <c r="F237" s="43"/>
      <c r="G237" s="42"/>
      <c r="H237" s="42"/>
      <c r="I237" s="42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1"/>
    </row>
    <row r="238" spans="1:20" ht="30.65" customHeight="1" x14ac:dyDescent="0.35">
      <c r="A238" s="60">
        <f>'S3 Maquette'!B238</f>
        <v>0</v>
      </c>
      <c r="B238" s="45">
        <f>'S3 Maquette'!C238</f>
        <v>0</v>
      </c>
      <c r="C238" s="44">
        <f>'S3 Maquette'!F238</f>
        <v>0</v>
      </c>
      <c r="D238" s="43"/>
      <c r="E238" s="43"/>
      <c r="F238" s="43"/>
      <c r="G238" s="42"/>
      <c r="H238" s="42"/>
      <c r="I238" s="42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1"/>
    </row>
    <row r="239" spans="1:20" ht="30.65" customHeight="1" x14ac:dyDescent="0.35">
      <c r="A239" s="60">
        <f>'S3 Maquette'!B239</f>
        <v>0</v>
      </c>
      <c r="B239" s="45">
        <f>'S3 Maquette'!C239</f>
        <v>0</v>
      </c>
      <c r="C239" s="44">
        <f>'S3 Maquette'!F239</f>
        <v>0</v>
      </c>
      <c r="D239" s="43"/>
      <c r="E239" s="43"/>
      <c r="F239" s="43"/>
      <c r="G239" s="42"/>
      <c r="H239" s="42"/>
      <c r="I239" s="42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1"/>
    </row>
    <row r="240" spans="1:20" ht="30.65" customHeight="1" x14ac:dyDescent="0.35">
      <c r="A240" s="60">
        <f>'S3 Maquette'!B240</f>
        <v>0</v>
      </c>
      <c r="B240" s="45">
        <f>'S3 Maquette'!C240</f>
        <v>0</v>
      </c>
      <c r="C240" s="44">
        <f>'S3 Maquette'!F240</f>
        <v>0</v>
      </c>
      <c r="D240" s="43"/>
      <c r="E240" s="43"/>
      <c r="F240" s="43"/>
      <c r="G240" s="42"/>
      <c r="H240" s="42"/>
      <c r="I240" s="42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1"/>
    </row>
    <row r="241" spans="1:20" ht="30.65" customHeight="1" x14ac:dyDescent="0.35">
      <c r="A241" s="60">
        <f>'S3 Maquette'!B241</f>
        <v>0</v>
      </c>
      <c r="B241" s="45">
        <f>'S3 Maquette'!C241</f>
        <v>0</v>
      </c>
      <c r="C241" s="44">
        <f>'S3 Maquette'!F241</f>
        <v>0</v>
      </c>
      <c r="D241" s="43"/>
      <c r="E241" s="43"/>
      <c r="F241" s="43"/>
      <c r="G241" s="42"/>
      <c r="H241" s="42"/>
      <c r="I241" s="42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1"/>
    </row>
    <row r="242" spans="1:20" ht="30.65" customHeight="1" x14ac:dyDescent="0.35">
      <c r="A242" s="60">
        <f>'S3 Maquette'!B242</f>
        <v>0</v>
      </c>
      <c r="B242" s="45">
        <f>'S3 Maquette'!C242</f>
        <v>0</v>
      </c>
      <c r="C242" s="44">
        <f>'S3 Maquette'!F242</f>
        <v>0</v>
      </c>
      <c r="D242" s="43"/>
      <c r="E242" s="43"/>
      <c r="F242" s="43"/>
      <c r="G242" s="42"/>
      <c r="H242" s="42"/>
      <c r="I242" s="42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1"/>
    </row>
    <row r="243" spans="1:20" ht="30.65" customHeight="1" x14ac:dyDescent="0.35">
      <c r="A243" s="60">
        <f>'S3 Maquette'!B243</f>
        <v>0</v>
      </c>
      <c r="B243" s="45">
        <f>'S3 Maquette'!C243</f>
        <v>0</v>
      </c>
      <c r="C243" s="44">
        <f>'S3 Maquette'!F243</f>
        <v>0</v>
      </c>
      <c r="D243" s="43"/>
      <c r="E243" s="43"/>
      <c r="F243" s="43"/>
      <c r="G243" s="42"/>
      <c r="H243" s="42"/>
      <c r="I243" s="42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"/>
    </row>
    <row r="244" spans="1:20" ht="30.65" customHeight="1" x14ac:dyDescent="0.35">
      <c r="A244" s="60">
        <f>'S3 Maquette'!B244</f>
        <v>0</v>
      </c>
      <c r="B244" s="45">
        <f>'S3 Maquette'!C244</f>
        <v>0</v>
      </c>
      <c r="C244" s="44">
        <f>'S3 Maquette'!F244</f>
        <v>0</v>
      </c>
      <c r="D244" s="43"/>
      <c r="E244" s="43"/>
      <c r="F244" s="43"/>
      <c r="G244" s="42"/>
      <c r="H244" s="42"/>
      <c r="I244" s="42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1"/>
    </row>
    <row r="245" spans="1:20" ht="30.65" customHeight="1" x14ac:dyDescent="0.35">
      <c r="A245" s="60">
        <f>'S3 Maquette'!B245</f>
        <v>0</v>
      </c>
      <c r="B245" s="45">
        <f>'S3 Maquette'!C245</f>
        <v>0</v>
      </c>
      <c r="C245" s="44">
        <f>'S3 Maquette'!F245</f>
        <v>0</v>
      </c>
      <c r="D245" s="43"/>
      <c r="E245" s="43"/>
      <c r="F245" s="43"/>
      <c r="G245" s="42"/>
      <c r="H245" s="42"/>
      <c r="I245" s="42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1"/>
    </row>
    <row r="246" spans="1:20" ht="30.65" customHeight="1" x14ac:dyDescent="0.35">
      <c r="A246" s="60">
        <f>'S3 Maquette'!B246</f>
        <v>0</v>
      </c>
      <c r="B246" s="45">
        <f>'S3 Maquette'!C246</f>
        <v>0</v>
      </c>
      <c r="C246" s="44">
        <f>'S3 Maquette'!F246</f>
        <v>0</v>
      </c>
      <c r="D246" s="43"/>
      <c r="E246" s="43"/>
      <c r="F246" s="43"/>
      <c r="G246" s="42"/>
      <c r="H246" s="42"/>
      <c r="I246" s="42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1"/>
    </row>
    <row r="247" spans="1:20" ht="30.65" customHeight="1" x14ac:dyDescent="0.35">
      <c r="A247" s="60">
        <f>'S3 Maquette'!B247</f>
        <v>0</v>
      </c>
      <c r="B247" s="45">
        <f>'S3 Maquette'!C247</f>
        <v>0</v>
      </c>
      <c r="C247" s="44">
        <f>'S3 Maquette'!F247</f>
        <v>0</v>
      </c>
      <c r="D247" s="43"/>
      <c r="E247" s="43"/>
      <c r="F247" s="43"/>
      <c r="G247" s="42"/>
      <c r="H247" s="42"/>
      <c r="I247" s="42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1"/>
    </row>
    <row r="248" spans="1:20" ht="30.65" customHeight="1" x14ac:dyDescent="0.35">
      <c r="A248" s="60">
        <f>'S3 Maquette'!B248</f>
        <v>0</v>
      </c>
      <c r="B248" s="45">
        <f>'S3 Maquette'!C248</f>
        <v>0</v>
      </c>
      <c r="C248" s="44">
        <f>'S3 Maquette'!F248</f>
        <v>0</v>
      </c>
      <c r="D248" s="43"/>
      <c r="E248" s="43"/>
      <c r="F248" s="43"/>
      <c r="G248" s="42"/>
      <c r="H248" s="42"/>
      <c r="I248" s="42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1"/>
    </row>
    <row r="249" spans="1:20" ht="30.65" customHeight="1" x14ac:dyDescent="0.35">
      <c r="A249" s="60">
        <f>'S3 Maquette'!B249</f>
        <v>0</v>
      </c>
      <c r="B249" s="45">
        <f>'S3 Maquette'!C249</f>
        <v>0</v>
      </c>
      <c r="C249" s="44">
        <f>'S3 Maquette'!F249</f>
        <v>0</v>
      </c>
      <c r="D249" s="43"/>
      <c r="E249" s="43"/>
      <c r="F249" s="43"/>
      <c r="G249" s="42"/>
      <c r="H249" s="42"/>
      <c r="I249" s="42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"/>
    </row>
    <row r="250" spans="1:20" ht="30.65" customHeight="1" x14ac:dyDescent="0.35">
      <c r="A250" s="60">
        <f>'S3 Maquette'!B250</f>
        <v>0</v>
      </c>
      <c r="B250" s="45">
        <f>'S3 Maquette'!C250</f>
        <v>0</v>
      </c>
      <c r="C250" s="44">
        <f>'S3 Maquette'!F250</f>
        <v>0</v>
      </c>
      <c r="D250" s="43"/>
      <c r="E250" s="43"/>
      <c r="F250" s="43"/>
      <c r="G250" s="42"/>
      <c r="H250" s="42"/>
      <c r="I250" s="42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1"/>
    </row>
    <row r="251" spans="1:20" ht="30.65" customHeight="1" x14ac:dyDescent="0.35">
      <c r="A251" s="60">
        <f>'S3 Maquette'!B251</f>
        <v>0</v>
      </c>
      <c r="B251" s="45">
        <f>'S3 Maquette'!C251</f>
        <v>0</v>
      </c>
      <c r="C251" s="44">
        <f>'S3 Maquette'!F251</f>
        <v>0</v>
      </c>
      <c r="D251" s="43"/>
      <c r="E251" s="43"/>
      <c r="F251" s="43"/>
      <c r="G251" s="42"/>
      <c r="H251" s="42"/>
      <c r="I251" s="42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"/>
    </row>
    <row r="252" spans="1:20" ht="30.65" customHeight="1" x14ac:dyDescent="0.35">
      <c r="A252" s="60">
        <f>'S3 Maquette'!B252</f>
        <v>0</v>
      </c>
      <c r="B252" s="45">
        <f>'S3 Maquette'!C252</f>
        <v>0</v>
      </c>
      <c r="C252" s="44">
        <f>'S3 Maquette'!F252</f>
        <v>0</v>
      </c>
      <c r="D252" s="43"/>
      <c r="E252" s="43"/>
      <c r="F252" s="43"/>
      <c r="G252" s="42"/>
      <c r="H252" s="42"/>
      <c r="I252" s="42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1"/>
    </row>
    <row r="253" spans="1:20" ht="30.65" customHeight="1" x14ac:dyDescent="0.35">
      <c r="A253" s="60">
        <f>'S3 Maquette'!B253</f>
        <v>0</v>
      </c>
      <c r="B253" s="45">
        <f>'S3 Maquette'!C253</f>
        <v>0</v>
      </c>
      <c r="C253" s="44">
        <f>'S3 Maquette'!F253</f>
        <v>0</v>
      </c>
      <c r="D253" s="43"/>
      <c r="E253" s="43"/>
      <c r="F253" s="43"/>
      <c r="G253" s="42"/>
      <c r="H253" s="42"/>
      <c r="I253" s="42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"/>
    </row>
    <row r="254" spans="1:20" ht="30.65" customHeight="1" x14ac:dyDescent="0.35">
      <c r="A254" s="60">
        <f>'S3 Maquette'!B254</f>
        <v>0</v>
      </c>
      <c r="B254" s="45">
        <f>'S3 Maquette'!C254</f>
        <v>0</v>
      </c>
      <c r="C254" s="44">
        <f>'S3 Maquette'!F254</f>
        <v>0</v>
      </c>
      <c r="D254" s="43"/>
      <c r="E254" s="43"/>
      <c r="F254" s="43"/>
      <c r="G254" s="42"/>
      <c r="H254" s="42"/>
      <c r="I254" s="42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1"/>
    </row>
    <row r="255" spans="1:20" ht="30.65" customHeight="1" x14ac:dyDescent="0.35">
      <c r="A255" s="60">
        <f>'S3 Maquette'!B255</f>
        <v>0</v>
      </c>
      <c r="B255" s="45">
        <f>'S3 Maquette'!C255</f>
        <v>0</v>
      </c>
      <c r="C255" s="44">
        <f>'S3 Maquette'!F255</f>
        <v>0</v>
      </c>
      <c r="D255" s="43"/>
      <c r="E255" s="43"/>
      <c r="F255" s="43"/>
      <c r="G255" s="42"/>
      <c r="H255" s="42"/>
      <c r="I255" s="42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1"/>
    </row>
    <row r="256" spans="1:20" ht="30.65" customHeight="1" x14ac:dyDescent="0.35">
      <c r="A256" s="60">
        <f>'S3 Maquette'!B256</f>
        <v>0</v>
      </c>
      <c r="B256" s="45">
        <f>'S3 Maquette'!C256</f>
        <v>0</v>
      </c>
      <c r="C256" s="44">
        <f>'S3 Maquette'!F256</f>
        <v>0</v>
      </c>
      <c r="D256" s="43"/>
      <c r="E256" s="43"/>
      <c r="F256" s="43"/>
      <c r="G256" s="42"/>
      <c r="H256" s="42"/>
      <c r="I256" s="42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"/>
    </row>
    <row r="257" spans="1:20" ht="30.65" customHeight="1" x14ac:dyDescent="0.35">
      <c r="A257" s="60">
        <f>'S3 Maquette'!B257</f>
        <v>0</v>
      </c>
      <c r="B257" s="45">
        <f>'S3 Maquette'!C257</f>
        <v>0</v>
      </c>
      <c r="C257" s="44">
        <f>'S3 Maquette'!F257</f>
        <v>0</v>
      </c>
      <c r="D257" s="43"/>
      <c r="E257" s="43"/>
      <c r="F257" s="43"/>
      <c r="G257" s="42"/>
      <c r="H257" s="42"/>
      <c r="I257" s="42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"/>
    </row>
    <row r="258" spans="1:20" ht="30.65" customHeight="1" x14ac:dyDescent="0.35">
      <c r="A258" s="60">
        <f>'S3 Maquette'!B258</f>
        <v>0</v>
      </c>
      <c r="B258" s="45">
        <f>'S3 Maquette'!C258</f>
        <v>0</v>
      </c>
      <c r="C258" s="44">
        <f>'S3 Maquette'!F258</f>
        <v>0</v>
      </c>
      <c r="D258" s="43"/>
      <c r="E258" s="43"/>
      <c r="F258" s="43"/>
      <c r="G258" s="42"/>
      <c r="H258" s="42"/>
      <c r="I258" s="42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"/>
    </row>
    <row r="259" spans="1:20" ht="30.65" customHeight="1" x14ac:dyDescent="0.35">
      <c r="A259" s="60">
        <f>'S3 Maquette'!B259</f>
        <v>0</v>
      </c>
      <c r="B259" s="45">
        <f>'S3 Maquette'!C259</f>
        <v>0</v>
      </c>
      <c r="C259" s="44">
        <f>'S3 Maquette'!F259</f>
        <v>0</v>
      </c>
      <c r="D259" s="43"/>
      <c r="E259" s="43"/>
      <c r="F259" s="43"/>
      <c r="G259" s="42"/>
      <c r="H259" s="42"/>
      <c r="I259" s="42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1"/>
    </row>
    <row r="260" spans="1:20" ht="30.65" customHeight="1" x14ac:dyDescent="0.35">
      <c r="A260" s="60">
        <f>'S3 Maquette'!B260</f>
        <v>0</v>
      </c>
      <c r="B260" s="45">
        <f>'S3 Maquette'!C260</f>
        <v>0</v>
      </c>
      <c r="C260" s="44">
        <f>'S3 Maquette'!F260</f>
        <v>0</v>
      </c>
      <c r="D260" s="43"/>
      <c r="E260" s="43"/>
      <c r="F260" s="43"/>
      <c r="G260" s="42"/>
      <c r="H260" s="42"/>
      <c r="I260" s="42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"/>
    </row>
    <row r="261" spans="1:20" ht="30.65" customHeight="1" x14ac:dyDescent="0.35">
      <c r="A261" s="60">
        <f>'S3 Maquette'!B261</f>
        <v>0</v>
      </c>
      <c r="B261" s="45">
        <f>'S3 Maquette'!C261</f>
        <v>0</v>
      </c>
      <c r="C261" s="44">
        <f>'S3 Maquette'!F261</f>
        <v>0</v>
      </c>
      <c r="D261" s="43"/>
      <c r="E261" s="43"/>
      <c r="F261" s="43"/>
      <c r="G261" s="42"/>
      <c r="H261" s="42"/>
      <c r="I261" s="42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"/>
    </row>
    <row r="262" spans="1:20" ht="30.65" customHeight="1" x14ac:dyDescent="0.35">
      <c r="A262" s="60">
        <f>'S3 Maquette'!B262</f>
        <v>0</v>
      </c>
      <c r="B262" s="45">
        <f>'S3 Maquette'!C262</f>
        <v>0</v>
      </c>
      <c r="C262" s="44">
        <f>'S3 Maquette'!F262</f>
        <v>0</v>
      </c>
      <c r="D262" s="43"/>
      <c r="E262" s="43"/>
      <c r="F262" s="43"/>
      <c r="G262" s="42"/>
      <c r="H262" s="42"/>
      <c r="I262" s="42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"/>
    </row>
    <row r="263" spans="1:20" ht="30.65" customHeight="1" x14ac:dyDescent="0.35">
      <c r="A263" s="60">
        <f>'S3 Maquette'!B263</f>
        <v>0</v>
      </c>
      <c r="B263" s="45">
        <f>'S3 Maquette'!C263</f>
        <v>0</v>
      </c>
      <c r="C263" s="44">
        <f>'S3 Maquette'!F263</f>
        <v>0</v>
      </c>
      <c r="D263" s="43"/>
      <c r="E263" s="43"/>
      <c r="F263" s="43"/>
      <c r="G263" s="42"/>
      <c r="H263" s="42"/>
      <c r="I263" s="42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"/>
    </row>
    <row r="264" spans="1:20" ht="30.65" customHeight="1" x14ac:dyDescent="0.35">
      <c r="A264" s="60">
        <f>'S3 Maquette'!B264</f>
        <v>0</v>
      </c>
      <c r="B264" s="45">
        <f>'S3 Maquette'!C264</f>
        <v>0</v>
      </c>
      <c r="C264" s="44">
        <f>'S3 Maquette'!F264</f>
        <v>0</v>
      </c>
      <c r="D264" s="43"/>
      <c r="E264" s="43"/>
      <c r="F264" s="43"/>
      <c r="G264" s="42"/>
      <c r="H264" s="42"/>
      <c r="I264" s="42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"/>
    </row>
    <row r="265" spans="1:20" ht="30.65" customHeight="1" x14ac:dyDescent="0.35">
      <c r="A265" s="60">
        <f>'S3 Maquette'!B265</f>
        <v>0</v>
      </c>
      <c r="B265" s="45">
        <f>'S3 Maquette'!C265</f>
        <v>0</v>
      </c>
      <c r="C265" s="44">
        <f>'S3 Maquette'!F265</f>
        <v>0</v>
      </c>
      <c r="D265" s="43"/>
      <c r="E265" s="43"/>
      <c r="F265" s="43"/>
      <c r="G265" s="42"/>
      <c r="H265" s="42"/>
      <c r="I265" s="42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1"/>
    </row>
    <row r="266" spans="1:20" ht="30.65" customHeight="1" x14ac:dyDescent="0.35">
      <c r="A266" s="60">
        <f>'S3 Maquette'!B266</f>
        <v>0</v>
      </c>
      <c r="B266" s="45">
        <f>'S3 Maquette'!C266</f>
        <v>0</v>
      </c>
      <c r="C266" s="44">
        <f>'S3 Maquette'!F266</f>
        <v>0</v>
      </c>
      <c r="D266" s="43"/>
      <c r="E266" s="43"/>
      <c r="F266" s="43"/>
      <c r="G266" s="42"/>
      <c r="H266" s="42"/>
      <c r="I266" s="42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"/>
    </row>
    <row r="267" spans="1:20" ht="30.65" customHeight="1" x14ac:dyDescent="0.35">
      <c r="A267" s="60">
        <f>'S3 Maquette'!B267</f>
        <v>0</v>
      </c>
      <c r="B267" s="45">
        <f>'S3 Maquette'!C267</f>
        <v>0</v>
      </c>
      <c r="C267" s="44">
        <f>'S3 Maquette'!F267</f>
        <v>0</v>
      </c>
      <c r="D267" s="43"/>
      <c r="E267" s="43"/>
      <c r="F267" s="43"/>
      <c r="G267" s="42"/>
      <c r="H267" s="42"/>
      <c r="I267" s="42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1"/>
    </row>
    <row r="268" spans="1:20" ht="30.65" customHeight="1" x14ac:dyDescent="0.35">
      <c r="A268" s="60">
        <f>'S3 Maquette'!B268</f>
        <v>0</v>
      </c>
      <c r="B268" s="45">
        <f>'S3 Maquette'!C268</f>
        <v>0</v>
      </c>
      <c r="C268" s="44">
        <f>'S3 Maquette'!F268</f>
        <v>0</v>
      </c>
      <c r="D268" s="43"/>
      <c r="E268" s="43"/>
      <c r="F268" s="43"/>
      <c r="G268" s="42"/>
      <c r="H268" s="42"/>
      <c r="I268" s="42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"/>
    </row>
    <row r="269" spans="1:20" ht="30.65" customHeight="1" x14ac:dyDescent="0.35">
      <c r="A269" s="60">
        <f>'S3 Maquette'!B269</f>
        <v>0</v>
      </c>
      <c r="B269" s="45">
        <f>'S3 Maquette'!C269</f>
        <v>0</v>
      </c>
      <c r="C269" s="44">
        <f>'S3 Maquette'!F269</f>
        <v>0</v>
      </c>
      <c r="D269" s="43"/>
      <c r="E269" s="43"/>
      <c r="F269" s="43"/>
      <c r="G269" s="42"/>
      <c r="H269" s="42"/>
      <c r="I269" s="42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1"/>
    </row>
    <row r="270" spans="1:20" ht="30.65" customHeight="1" x14ac:dyDescent="0.35">
      <c r="A270" s="60">
        <f>'S3 Maquette'!B270</f>
        <v>0</v>
      </c>
      <c r="B270" s="45">
        <f>'S3 Maquette'!C270</f>
        <v>0</v>
      </c>
      <c r="C270" s="44">
        <f>'S3 Maquette'!F270</f>
        <v>0</v>
      </c>
      <c r="D270" s="43"/>
      <c r="E270" s="43"/>
      <c r="F270" s="43"/>
      <c r="G270" s="42"/>
      <c r="H270" s="42"/>
      <c r="I270" s="42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1"/>
    </row>
    <row r="271" spans="1:20" ht="30.65" customHeight="1" x14ac:dyDescent="0.35">
      <c r="A271" s="60">
        <f>'S3 Maquette'!B271</f>
        <v>0</v>
      </c>
      <c r="B271" s="45">
        <f>'S3 Maquette'!C271</f>
        <v>0</v>
      </c>
      <c r="C271" s="44">
        <f>'S3 Maquette'!F271</f>
        <v>0</v>
      </c>
      <c r="D271" s="43"/>
      <c r="E271" s="43"/>
      <c r="F271" s="43"/>
      <c r="G271" s="42"/>
      <c r="H271" s="42"/>
      <c r="I271" s="42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"/>
    </row>
    <row r="272" spans="1:20" ht="30.65" customHeight="1" x14ac:dyDescent="0.35">
      <c r="A272" s="60">
        <f>'S3 Maquette'!B272</f>
        <v>0</v>
      </c>
      <c r="B272" s="45">
        <f>'S3 Maquette'!C272</f>
        <v>0</v>
      </c>
      <c r="C272" s="44">
        <f>'S3 Maquette'!F272</f>
        <v>0</v>
      </c>
      <c r="D272" s="43"/>
      <c r="E272" s="43"/>
      <c r="F272" s="43"/>
      <c r="G272" s="42"/>
      <c r="H272" s="42"/>
      <c r="I272" s="42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"/>
    </row>
    <row r="273" spans="1:20" ht="30.65" customHeight="1" x14ac:dyDescent="0.35">
      <c r="A273" s="60">
        <f>'S3 Maquette'!B273</f>
        <v>0</v>
      </c>
      <c r="B273" s="45">
        <f>'S3 Maquette'!C273</f>
        <v>0</v>
      </c>
      <c r="C273" s="44">
        <f>'S3 Maquette'!F273</f>
        <v>0</v>
      </c>
      <c r="D273" s="43"/>
      <c r="E273" s="43"/>
      <c r="F273" s="43"/>
      <c r="G273" s="42"/>
      <c r="H273" s="42"/>
      <c r="I273" s="42"/>
      <c r="J273" s="43"/>
      <c r="K273" s="43"/>
      <c r="L273" s="43"/>
      <c r="M273" s="43"/>
      <c r="N273" s="43"/>
      <c r="O273" s="43"/>
      <c r="P273" s="43"/>
      <c r="Q273" s="43"/>
      <c r="R273" s="43"/>
      <c r="S273" s="12"/>
      <c r="T273" s="1"/>
    </row>
    <row r="274" spans="1:20" ht="30.65" customHeight="1" x14ac:dyDescent="0.35">
      <c r="A274" s="60">
        <f>'S3 Maquette'!B274</f>
        <v>0</v>
      </c>
      <c r="B274" s="45">
        <f>'S3 Maquette'!C274</f>
        <v>0</v>
      </c>
      <c r="C274" s="44">
        <f>'S3 Maquette'!F274</f>
        <v>0</v>
      </c>
      <c r="D274" s="43"/>
      <c r="E274" s="43"/>
      <c r="F274" s="43"/>
      <c r="G274" s="42"/>
      <c r="H274" s="42"/>
      <c r="I274" s="42"/>
      <c r="J274" s="43"/>
      <c r="K274" s="43"/>
      <c r="L274" s="43"/>
      <c r="M274" s="43"/>
      <c r="N274" s="43"/>
      <c r="O274" s="43"/>
      <c r="P274" s="43"/>
      <c r="Q274" s="43"/>
      <c r="R274" s="43"/>
      <c r="S274" s="12"/>
      <c r="T274" s="1"/>
    </row>
    <row r="275" spans="1:20" ht="30.65" customHeight="1" x14ac:dyDescent="0.35">
      <c r="A275" s="60">
        <f>'S3 Maquette'!B275</f>
        <v>0</v>
      </c>
      <c r="B275" s="45">
        <f>'S3 Maquette'!C275</f>
        <v>0</v>
      </c>
      <c r="C275" s="44">
        <f>'S3 Maquette'!F275</f>
        <v>0</v>
      </c>
      <c r="D275" s="43"/>
      <c r="E275" s="43"/>
      <c r="F275" s="43"/>
      <c r="G275" s="42"/>
      <c r="H275" s="42"/>
      <c r="I275" s="42"/>
      <c r="J275" s="43"/>
      <c r="K275" s="43"/>
      <c r="L275" s="43"/>
      <c r="M275" s="43"/>
      <c r="N275" s="43"/>
      <c r="O275" s="43"/>
      <c r="P275" s="43"/>
      <c r="Q275" s="43"/>
      <c r="R275" s="43"/>
      <c r="S275" s="12"/>
      <c r="T275" s="1"/>
    </row>
    <row r="276" spans="1:20" ht="30.65" customHeight="1" x14ac:dyDescent="0.35">
      <c r="A276" s="60">
        <f>'S3 Maquette'!B276</f>
        <v>0</v>
      </c>
      <c r="B276" s="45">
        <f>'S3 Maquette'!C276</f>
        <v>0</v>
      </c>
      <c r="C276" s="44">
        <f>'S3 Maquette'!F276</f>
        <v>0</v>
      </c>
      <c r="D276" s="43"/>
      <c r="E276" s="43"/>
      <c r="F276" s="43"/>
      <c r="G276" s="42"/>
      <c r="H276" s="42"/>
      <c r="I276" s="42"/>
      <c r="J276" s="43"/>
      <c r="K276" s="43"/>
      <c r="L276" s="43"/>
      <c r="M276" s="43"/>
      <c r="N276" s="43"/>
      <c r="O276" s="43"/>
      <c r="P276" s="43"/>
      <c r="Q276" s="43"/>
      <c r="R276" s="43"/>
      <c r="S276" s="12"/>
      <c r="T276" s="1"/>
    </row>
    <row r="277" spans="1:20" ht="30.65" customHeight="1" x14ac:dyDescent="0.35">
      <c r="A277" s="60">
        <f>'S3 Maquette'!B277</f>
        <v>0</v>
      </c>
      <c r="B277" s="45">
        <f>'S3 Maquette'!C277</f>
        <v>0</v>
      </c>
      <c r="C277" s="44">
        <f>'S3 Maquette'!F277</f>
        <v>0</v>
      </c>
      <c r="D277" s="43"/>
      <c r="E277" s="43"/>
      <c r="F277" s="43"/>
      <c r="G277" s="42"/>
      <c r="H277" s="42"/>
      <c r="I277" s="42"/>
      <c r="J277" s="43"/>
      <c r="K277" s="43"/>
      <c r="L277" s="43"/>
      <c r="M277" s="43"/>
      <c r="N277" s="43"/>
      <c r="O277" s="43"/>
      <c r="P277" s="43"/>
      <c r="Q277" s="43"/>
      <c r="R277" s="43"/>
      <c r="S277" s="12"/>
      <c r="T277" s="1"/>
    </row>
    <row r="278" spans="1:20" ht="30.65" customHeight="1" x14ac:dyDescent="0.35">
      <c r="A278" s="60">
        <f>'S3 Maquette'!B278</f>
        <v>0</v>
      </c>
      <c r="B278" s="45">
        <f>'S3 Maquette'!C278</f>
        <v>0</v>
      </c>
      <c r="C278" s="44">
        <f>'S3 Maquette'!F278</f>
        <v>0</v>
      </c>
      <c r="D278" s="43"/>
      <c r="E278" s="43"/>
      <c r="F278" s="43"/>
      <c r="G278" s="42"/>
      <c r="H278" s="42"/>
      <c r="I278" s="42"/>
      <c r="J278" s="43"/>
      <c r="K278" s="43"/>
      <c r="L278" s="43"/>
      <c r="M278" s="43"/>
      <c r="N278" s="43"/>
      <c r="O278" s="43"/>
      <c r="P278" s="43"/>
      <c r="Q278" s="43"/>
      <c r="R278" s="43"/>
      <c r="S278" s="12"/>
      <c r="T278" s="1"/>
    </row>
    <row r="279" spans="1:20" ht="30.65" customHeight="1" x14ac:dyDescent="0.35">
      <c r="A279" s="60">
        <f>'S3 Maquette'!B279</f>
        <v>0</v>
      </c>
      <c r="B279" s="45">
        <f>'S3 Maquette'!C279</f>
        <v>0</v>
      </c>
      <c r="C279" s="44">
        <f>'S3 Maquette'!F279</f>
        <v>0</v>
      </c>
      <c r="D279" s="43"/>
      <c r="E279" s="43"/>
      <c r="F279" s="43"/>
      <c r="G279" s="42"/>
      <c r="H279" s="42"/>
      <c r="I279" s="42"/>
      <c r="J279" s="43"/>
      <c r="K279" s="43"/>
      <c r="L279" s="43"/>
      <c r="M279" s="43"/>
      <c r="N279" s="43"/>
      <c r="O279" s="43"/>
      <c r="P279" s="43"/>
      <c r="Q279" s="43"/>
      <c r="R279" s="43"/>
      <c r="S279" s="12"/>
      <c r="T279" s="1"/>
    </row>
    <row r="280" spans="1:20" ht="30.65" customHeight="1" x14ac:dyDescent="0.35">
      <c r="A280" s="60">
        <f>'S3 Maquette'!B280</f>
        <v>0</v>
      </c>
      <c r="B280" s="45">
        <f>'S3 Maquette'!C280</f>
        <v>0</v>
      </c>
      <c r="C280" s="44">
        <f>'S3 Maquette'!F280</f>
        <v>0</v>
      </c>
      <c r="D280" s="43"/>
      <c r="E280" s="43"/>
      <c r="F280" s="43"/>
      <c r="G280" s="42"/>
      <c r="H280" s="42"/>
      <c r="I280" s="42"/>
      <c r="J280" s="43"/>
      <c r="K280" s="43"/>
      <c r="L280" s="43"/>
      <c r="M280" s="43"/>
      <c r="N280" s="43"/>
      <c r="O280" s="43"/>
      <c r="P280" s="43"/>
      <c r="Q280" s="43"/>
      <c r="R280" s="43"/>
      <c r="S280" s="12"/>
      <c r="T280" s="1"/>
    </row>
    <row r="281" spans="1:20" ht="30.65" customHeight="1" x14ac:dyDescent="0.35">
      <c r="A281" s="60">
        <f>'S3 Maquette'!B281</f>
        <v>0</v>
      </c>
      <c r="B281" s="45">
        <f>'S3 Maquette'!C281</f>
        <v>0</v>
      </c>
      <c r="C281" s="44">
        <f>'S3 Maquette'!F281</f>
        <v>0</v>
      </c>
      <c r="D281" s="43"/>
      <c r="E281" s="43"/>
      <c r="F281" s="43"/>
      <c r="G281" s="42"/>
      <c r="H281" s="42"/>
      <c r="I281" s="42"/>
      <c r="J281" s="43"/>
      <c r="K281" s="43"/>
      <c r="L281" s="43"/>
      <c r="M281" s="43"/>
      <c r="N281" s="43"/>
      <c r="O281" s="43"/>
      <c r="P281" s="43"/>
      <c r="Q281" s="43"/>
      <c r="R281" s="43"/>
      <c r="S281" s="12"/>
      <c r="T281" s="1"/>
    </row>
    <row r="282" spans="1:20" ht="30.65" customHeight="1" x14ac:dyDescent="0.35">
      <c r="A282" s="60">
        <f>'S3 Maquette'!B282</f>
        <v>0</v>
      </c>
      <c r="B282" s="45">
        <f>'S3 Maquette'!C282</f>
        <v>0</v>
      </c>
      <c r="C282" s="44">
        <f>'S3 Maquette'!F282</f>
        <v>0</v>
      </c>
      <c r="D282" s="43"/>
      <c r="E282" s="43"/>
      <c r="F282" s="43"/>
      <c r="G282" s="42"/>
      <c r="H282" s="42"/>
      <c r="I282" s="42"/>
      <c r="J282" s="43"/>
      <c r="K282" s="43"/>
      <c r="L282" s="43"/>
      <c r="M282" s="43"/>
      <c r="N282" s="43"/>
      <c r="O282" s="43"/>
      <c r="P282" s="43"/>
      <c r="Q282" s="43"/>
      <c r="R282" s="43"/>
      <c r="S282" s="12"/>
      <c r="T282" s="1"/>
    </row>
    <row r="283" spans="1:20" ht="30.65" customHeight="1" x14ac:dyDescent="0.35">
      <c r="A283" s="60">
        <f>'S3 Maquette'!B283</f>
        <v>0</v>
      </c>
      <c r="B283" s="45">
        <f>'S3 Maquette'!C283</f>
        <v>0</v>
      </c>
      <c r="C283" s="44">
        <f>'S3 Maquette'!F283</f>
        <v>0</v>
      </c>
      <c r="D283" s="43"/>
      <c r="E283" s="43"/>
      <c r="F283" s="43"/>
      <c r="G283" s="42"/>
      <c r="H283" s="42"/>
      <c r="I283" s="42"/>
      <c r="J283" s="43"/>
      <c r="K283" s="43"/>
      <c r="L283" s="43"/>
      <c r="M283" s="43"/>
      <c r="N283" s="43"/>
      <c r="O283" s="43"/>
      <c r="P283" s="43"/>
      <c r="Q283" s="43"/>
      <c r="R283" s="43"/>
      <c r="S283" s="12"/>
      <c r="T283" s="1"/>
    </row>
    <row r="284" spans="1:20" ht="30.65" customHeight="1" x14ac:dyDescent="0.35">
      <c r="A284" s="60">
        <f>'S3 Maquette'!B284</f>
        <v>0</v>
      </c>
      <c r="B284" s="45">
        <f>'S3 Maquette'!C284</f>
        <v>0</v>
      </c>
      <c r="C284" s="44">
        <f>'S3 Maquette'!F284</f>
        <v>0</v>
      </c>
      <c r="D284" s="43"/>
      <c r="E284" s="43"/>
      <c r="F284" s="43"/>
      <c r="G284" s="42"/>
      <c r="H284" s="42"/>
      <c r="I284" s="42"/>
      <c r="J284" s="43"/>
      <c r="K284" s="43"/>
      <c r="L284" s="43"/>
      <c r="M284" s="43"/>
      <c r="N284" s="43"/>
      <c r="O284" s="43"/>
      <c r="P284" s="43"/>
      <c r="Q284" s="43"/>
      <c r="R284" s="43"/>
      <c r="S284" s="12"/>
      <c r="T284" s="1"/>
    </row>
    <row r="285" spans="1:20" ht="30.65" customHeight="1" x14ac:dyDescent="0.35">
      <c r="A285" s="60">
        <f>'S3 Maquette'!B285</f>
        <v>0</v>
      </c>
      <c r="B285" s="45">
        <f>'S3 Maquette'!C285</f>
        <v>0</v>
      </c>
      <c r="C285" s="44">
        <f>'S3 Maquette'!F285</f>
        <v>0</v>
      </c>
      <c r="D285" s="43"/>
      <c r="E285" s="43"/>
      <c r="F285" s="43"/>
      <c r="G285" s="42"/>
      <c r="H285" s="42"/>
      <c r="I285" s="42"/>
      <c r="J285" s="43"/>
      <c r="K285" s="43"/>
      <c r="L285" s="43"/>
      <c r="M285" s="43"/>
      <c r="N285" s="43"/>
      <c r="O285" s="43"/>
      <c r="P285" s="43"/>
      <c r="Q285" s="43"/>
      <c r="R285" s="43"/>
      <c r="S285" s="12"/>
      <c r="T285" s="1"/>
    </row>
    <row r="286" spans="1:20" ht="30.65" customHeight="1" x14ac:dyDescent="0.35">
      <c r="A286" s="60">
        <f>'S3 Maquette'!B286</f>
        <v>0</v>
      </c>
      <c r="B286" s="45">
        <f>'S3 Maquette'!C286</f>
        <v>0</v>
      </c>
      <c r="C286" s="44">
        <f>'S3 Maquette'!F286</f>
        <v>0</v>
      </c>
      <c r="D286" s="43"/>
      <c r="E286" s="43"/>
      <c r="F286" s="43"/>
      <c r="G286" s="42"/>
      <c r="H286" s="42"/>
      <c r="I286" s="42"/>
      <c r="J286" s="43"/>
      <c r="K286" s="43"/>
      <c r="L286" s="43"/>
      <c r="M286" s="43"/>
      <c r="N286" s="43"/>
      <c r="O286" s="43"/>
      <c r="P286" s="43"/>
      <c r="Q286" s="43"/>
      <c r="R286" s="43"/>
      <c r="S286" s="12"/>
      <c r="T286" s="1"/>
    </row>
    <row r="287" spans="1:20" ht="30.65" customHeight="1" x14ac:dyDescent="0.35">
      <c r="A287" s="60">
        <f>'S3 Maquette'!B287</f>
        <v>0</v>
      </c>
      <c r="B287" s="45">
        <f>'S3 Maquette'!C287</f>
        <v>0</v>
      </c>
      <c r="C287" s="44">
        <f>'S3 Maquette'!F287</f>
        <v>0</v>
      </c>
      <c r="D287" s="43"/>
      <c r="E287" s="43"/>
      <c r="F287" s="43"/>
      <c r="G287" s="42"/>
      <c r="H287" s="42"/>
      <c r="I287" s="42"/>
      <c r="J287" s="43"/>
      <c r="K287" s="43"/>
      <c r="L287" s="43"/>
      <c r="M287" s="43"/>
      <c r="N287" s="43"/>
      <c r="O287" s="43"/>
      <c r="P287" s="43"/>
      <c r="Q287" s="43"/>
      <c r="R287" s="43"/>
      <c r="S287" s="12"/>
      <c r="T287" s="1"/>
    </row>
    <row r="288" spans="1:20" ht="30.65" customHeight="1" x14ac:dyDescent="0.35">
      <c r="A288" s="60">
        <f>'S3 Maquette'!B288</f>
        <v>0</v>
      </c>
      <c r="B288" s="45">
        <f>'S3 Maquette'!C288</f>
        <v>0</v>
      </c>
      <c r="C288" s="44">
        <f>'S3 Maquette'!F288</f>
        <v>0</v>
      </c>
      <c r="D288" s="43"/>
      <c r="E288" s="43"/>
      <c r="F288" s="43"/>
      <c r="G288" s="42"/>
      <c r="H288" s="42"/>
      <c r="I288" s="42"/>
      <c r="J288" s="43"/>
      <c r="K288" s="43"/>
      <c r="L288" s="43"/>
      <c r="M288" s="43"/>
      <c r="N288" s="43"/>
      <c r="O288" s="43"/>
      <c r="P288" s="43"/>
      <c r="Q288" s="43"/>
      <c r="R288" s="43"/>
      <c r="S288" s="12"/>
      <c r="T288" s="1"/>
    </row>
    <row r="289" spans="1:20" ht="30.65" customHeight="1" x14ac:dyDescent="0.35">
      <c r="A289" s="60">
        <f>'S3 Maquette'!B289</f>
        <v>0</v>
      </c>
      <c r="B289" s="45">
        <f>'S3 Maquette'!C289</f>
        <v>0</v>
      </c>
      <c r="C289" s="44">
        <f>'S3 Maquette'!F289</f>
        <v>0</v>
      </c>
      <c r="D289" s="43"/>
      <c r="E289" s="43"/>
      <c r="F289" s="43"/>
      <c r="G289" s="42"/>
      <c r="H289" s="42"/>
      <c r="I289" s="42"/>
      <c r="J289" s="43"/>
      <c r="K289" s="43"/>
      <c r="L289" s="43"/>
      <c r="M289" s="43"/>
      <c r="N289" s="43"/>
      <c r="O289" s="43"/>
      <c r="P289" s="43"/>
      <c r="Q289" s="43"/>
      <c r="R289" s="43"/>
      <c r="S289" s="12"/>
      <c r="T289" s="1"/>
    </row>
    <row r="290" spans="1:20" ht="30.65" customHeight="1" x14ac:dyDescent="0.35">
      <c r="A290" s="60">
        <f>'S3 Maquette'!B290</f>
        <v>0</v>
      </c>
      <c r="B290" s="45">
        <f>'S3 Maquette'!C290</f>
        <v>0</v>
      </c>
      <c r="C290" s="44">
        <f>'S3 Maquette'!F290</f>
        <v>0</v>
      </c>
      <c r="D290" s="43"/>
      <c r="E290" s="43"/>
      <c r="F290" s="43"/>
      <c r="G290" s="42"/>
      <c r="H290" s="42"/>
      <c r="I290" s="42"/>
      <c r="J290" s="43"/>
      <c r="K290" s="43"/>
      <c r="L290" s="43"/>
      <c r="M290" s="43"/>
      <c r="N290" s="43"/>
      <c r="O290" s="43"/>
      <c r="P290" s="43"/>
      <c r="Q290" s="43"/>
      <c r="R290" s="43"/>
      <c r="S290" s="12"/>
      <c r="T290" s="1"/>
    </row>
    <row r="291" spans="1:20" ht="30.65" customHeight="1" x14ac:dyDescent="0.35">
      <c r="A291" s="60">
        <f>'S3 Maquette'!B291</f>
        <v>0</v>
      </c>
      <c r="B291" s="45">
        <f>'S3 Maquette'!C291</f>
        <v>0</v>
      </c>
      <c r="C291" s="44">
        <f>'S3 Maquette'!F291</f>
        <v>0</v>
      </c>
      <c r="D291" s="43"/>
      <c r="E291" s="43"/>
      <c r="F291" s="43"/>
      <c r="G291" s="42"/>
      <c r="H291" s="42"/>
      <c r="I291" s="42"/>
      <c r="J291" s="43"/>
      <c r="K291" s="43"/>
      <c r="L291" s="43"/>
      <c r="M291" s="43"/>
      <c r="N291" s="43"/>
      <c r="O291" s="43"/>
      <c r="P291" s="43"/>
      <c r="Q291" s="43"/>
      <c r="R291" s="43"/>
      <c r="S291" s="12"/>
      <c r="T291" s="1"/>
    </row>
    <row r="292" spans="1:20" ht="30.65" customHeight="1" x14ac:dyDescent="0.35">
      <c r="A292" s="60">
        <f>'S3 Maquette'!B292</f>
        <v>0</v>
      </c>
      <c r="B292" s="45">
        <f>'S3 Maquette'!C292</f>
        <v>0</v>
      </c>
      <c r="C292" s="44">
        <f>'S3 Maquette'!F292</f>
        <v>0</v>
      </c>
      <c r="D292" s="43"/>
      <c r="E292" s="43"/>
      <c r="F292" s="43"/>
      <c r="G292" s="42"/>
      <c r="H292" s="42"/>
      <c r="I292" s="42"/>
      <c r="J292" s="43"/>
      <c r="K292" s="43"/>
      <c r="L292" s="43"/>
      <c r="M292" s="43"/>
      <c r="N292" s="43"/>
      <c r="O292" s="43"/>
      <c r="P292" s="43"/>
      <c r="Q292" s="43"/>
      <c r="R292" s="43"/>
      <c r="S292" s="12"/>
      <c r="T292" s="1"/>
    </row>
    <row r="293" spans="1:20" ht="30.65" customHeight="1" x14ac:dyDescent="0.35">
      <c r="A293" s="60">
        <f>'S3 Maquette'!B293</f>
        <v>0</v>
      </c>
      <c r="B293" s="45">
        <f>'S3 Maquette'!C293</f>
        <v>0</v>
      </c>
      <c r="C293" s="44">
        <f>'S3 Maquette'!F293</f>
        <v>0</v>
      </c>
      <c r="D293" s="43"/>
      <c r="E293" s="43"/>
      <c r="F293" s="43"/>
      <c r="G293" s="42"/>
      <c r="H293" s="42"/>
      <c r="I293" s="42"/>
      <c r="J293" s="43"/>
      <c r="K293" s="43"/>
      <c r="L293" s="43"/>
      <c r="M293" s="43"/>
      <c r="N293" s="43"/>
      <c r="O293" s="43"/>
      <c r="P293" s="43"/>
      <c r="Q293" s="43"/>
      <c r="R293" s="43"/>
      <c r="S293" s="12"/>
      <c r="T293" s="1"/>
    </row>
    <row r="294" spans="1:20" ht="30.65" customHeight="1" x14ac:dyDescent="0.35">
      <c r="A294" s="60">
        <f>'S3 Maquette'!B294</f>
        <v>0</v>
      </c>
      <c r="B294" s="45">
        <f>'S3 Maquette'!C294</f>
        <v>0</v>
      </c>
      <c r="C294" s="44">
        <f>'S3 Maquette'!F294</f>
        <v>0</v>
      </c>
      <c r="D294" s="43"/>
      <c r="E294" s="43"/>
      <c r="F294" s="43"/>
      <c r="G294" s="42"/>
      <c r="H294" s="42"/>
      <c r="I294" s="42"/>
      <c r="J294" s="43"/>
      <c r="K294" s="43"/>
      <c r="L294" s="43"/>
      <c r="M294" s="43"/>
      <c r="N294" s="43"/>
      <c r="O294" s="43"/>
      <c r="P294" s="43"/>
      <c r="Q294" s="43"/>
      <c r="R294" s="43"/>
      <c r="S294" s="12"/>
      <c r="T294" s="1"/>
    </row>
    <row r="295" spans="1:20" ht="30.65" customHeight="1" x14ac:dyDescent="0.35">
      <c r="A295" s="60">
        <f>'S3 Maquette'!B295</f>
        <v>0</v>
      </c>
      <c r="B295" s="45">
        <f>'S3 Maquette'!C295</f>
        <v>0</v>
      </c>
      <c r="C295" s="44">
        <f>'S3 Maquette'!F295</f>
        <v>0</v>
      </c>
      <c r="D295" s="43"/>
      <c r="E295" s="43"/>
      <c r="F295" s="43"/>
      <c r="G295" s="42"/>
      <c r="H295" s="42"/>
      <c r="I295" s="42"/>
      <c r="J295" s="43"/>
      <c r="K295" s="43"/>
      <c r="L295" s="43"/>
      <c r="M295" s="43"/>
      <c r="N295" s="43"/>
      <c r="O295" s="43"/>
      <c r="P295" s="43"/>
      <c r="Q295" s="43"/>
      <c r="R295" s="43"/>
      <c r="S295" s="12"/>
      <c r="T295" s="1"/>
    </row>
    <row r="296" spans="1:20" ht="30.65" customHeight="1" x14ac:dyDescent="0.35">
      <c r="A296" s="60">
        <f>'S3 Maquette'!B296</f>
        <v>0</v>
      </c>
      <c r="B296" s="45">
        <f>'S3 Maquette'!C296</f>
        <v>0</v>
      </c>
      <c r="C296" s="44">
        <f>'S3 Maquette'!F296</f>
        <v>0</v>
      </c>
      <c r="D296" s="43"/>
      <c r="E296" s="43"/>
      <c r="F296" s="43"/>
      <c r="G296" s="42"/>
      <c r="H296" s="42"/>
      <c r="I296" s="42"/>
      <c r="J296" s="43"/>
      <c r="K296" s="43"/>
      <c r="L296" s="43"/>
      <c r="M296" s="43"/>
      <c r="N296" s="43"/>
      <c r="O296" s="43"/>
      <c r="P296" s="43"/>
      <c r="Q296" s="43"/>
      <c r="R296" s="43"/>
      <c r="S296" s="12"/>
      <c r="T296" s="1"/>
    </row>
    <row r="297" spans="1:20" ht="30.65" customHeight="1" x14ac:dyDescent="0.35">
      <c r="A297" s="60">
        <f>'S3 Maquette'!B297</f>
        <v>0</v>
      </c>
      <c r="B297" s="45">
        <f>'S3 Maquette'!C297</f>
        <v>0</v>
      </c>
      <c r="C297" s="44">
        <f>'S3 Maquette'!F297</f>
        <v>0</v>
      </c>
      <c r="D297" s="43"/>
      <c r="E297" s="43"/>
      <c r="F297" s="43"/>
      <c r="G297" s="42"/>
      <c r="H297" s="42"/>
      <c r="I297" s="42"/>
      <c r="J297" s="43"/>
      <c r="K297" s="43"/>
      <c r="L297" s="43"/>
      <c r="M297" s="43"/>
      <c r="N297" s="43"/>
      <c r="O297" s="43"/>
      <c r="P297" s="43"/>
      <c r="Q297" s="43"/>
      <c r="R297" s="43"/>
      <c r="S297" s="12"/>
      <c r="T297" s="1"/>
    </row>
    <row r="298" spans="1:20" ht="30.65" customHeight="1" x14ac:dyDescent="0.35">
      <c r="A298" s="60">
        <f>'S3 Maquette'!B298</f>
        <v>0</v>
      </c>
      <c r="B298" s="45">
        <f>'S3 Maquette'!C298</f>
        <v>0</v>
      </c>
      <c r="C298" s="44">
        <f>'S3 Maquette'!F298</f>
        <v>0</v>
      </c>
      <c r="D298" s="43"/>
      <c r="E298" s="43"/>
      <c r="F298" s="43"/>
      <c r="G298" s="42"/>
      <c r="H298" s="42"/>
      <c r="I298" s="42"/>
      <c r="J298" s="43"/>
      <c r="K298" s="43"/>
      <c r="L298" s="43"/>
      <c r="M298" s="43"/>
      <c r="N298" s="43"/>
      <c r="O298" s="43"/>
      <c r="P298" s="43"/>
      <c r="Q298" s="43"/>
      <c r="R298" s="43"/>
      <c r="S298" s="12"/>
      <c r="T298" s="1"/>
    </row>
    <row r="299" spans="1:20" ht="30.65" customHeight="1" x14ac:dyDescent="0.35">
      <c r="A299" s="60">
        <f>'S3 Maquette'!B299</f>
        <v>0</v>
      </c>
      <c r="B299" s="45">
        <f>'S3 Maquette'!C299</f>
        <v>0</v>
      </c>
      <c r="C299" s="44">
        <f>'S3 Maquette'!F299</f>
        <v>0</v>
      </c>
      <c r="D299" s="43"/>
      <c r="E299" s="43"/>
      <c r="F299" s="43"/>
      <c r="G299" s="42"/>
      <c r="H299" s="42"/>
      <c r="I299" s="42"/>
      <c r="J299" s="43"/>
      <c r="K299" s="43"/>
      <c r="L299" s="43"/>
      <c r="M299" s="43"/>
      <c r="N299" s="43"/>
      <c r="O299" s="43"/>
      <c r="P299" s="43"/>
      <c r="Q299" s="43"/>
      <c r="R299" s="43"/>
      <c r="S299" s="12"/>
      <c r="T299" s="1"/>
    </row>
    <row r="300" spans="1:20" ht="30.65" customHeight="1" x14ac:dyDescent="0.35">
      <c r="A300" s="60">
        <f>'S3 Maquette'!B300</f>
        <v>0</v>
      </c>
      <c r="B300" s="45">
        <f>'S3 Maquette'!C300</f>
        <v>0</v>
      </c>
      <c r="C300" s="44">
        <f>'S3 Maquette'!F300</f>
        <v>0</v>
      </c>
      <c r="D300" s="43"/>
      <c r="E300" s="43"/>
      <c r="F300" s="43"/>
      <c r="G300" s="42"/>
      <c r="H300" s="42"/>
      <c r="I300" s="42"/>
      <c r="J300" s="43"/>
      <c r="K300" s="43"/>
      <c r="L300" s="43"/>
      <c r="M300" s="43"/>
      <c r="N300" s="43"/>
      <c r="O300" s="43"/>
      <c r="P300" s="43"/>
      <c r="Q300" s="43"/>
      <c r="R300" s="43"/>
      <c r="S300" s="12"/>
      <c r="T300" s="1"/>
    </row>
  </sheetData>
  <sheetProtection algorithmName="SHA-512" hashValue="t7Dye9KDA/TQTapU3icdNeXGnBbUQs+V/AOASFgfTq+sT4C2MCYzEHMwO9KJa97E4sfIg44AFsC2cWXfAN2Vtw==" saltValue="5Vto8+bmj5BTEBG9uVz7L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03" priority="53">
      <formula>$C1="OPTION"</formula>
    </cfRule>
    <cfRule type="expression" dxfId="102" priority="52">
      <formula>$C1="BLOC"</formula>
    </cfRule>
    <cfRule type="expression" dxfId="101" priority="51">
      <formula>$C1="Parcours Pédagogique"</formula>
    </cfRule>
  </conditionalFormatting>
  <conditionalFormatting sqref="A19:I38">
    <cfRule type="expression" dxfId="100" priority="1">
      <formula>$C19="Modification MCC"</formula>
    </cfRule>
    <cfRule type="expression" dxfId="99" priority="2">
      <formula>$C19="Modification"</formula>
    </cfRule>
  </conditionalFormatting>
  <conditionalFormatting sqref="A18:T18 A19:C38 N19:S38 A39:S300">
    <cfRule type="expression" dxfId="98" priority="63">
      <formula>$C18="Fermeture"</formula>
    </cfRule>
  </conditionalFormatting>
  <conditionalFormatting sqref="A18:T18 N19:S38 A39:S300 A19:C38">
    <cfRule type="expression" dxfId="97" priority="62">
      <formula>$C18="Création"</formula>
    </cfRule>
  </conditionalFormatting>
  <conditionalFormatting sqref="A18:T18 N19:S38 A39:S300">
    <cfRule type="expression" dxfId="96" priority="61">
      <formula>$C18="Modification"</formula>
    </cfRule>
  </conditionalFormatting>
  <conditionalFormatting sqref="B1:S9 B10:E10 J10:S11 B11:D11 B12:M12 P12 B13:H13 K13:L13 B14:G14 K14:N14 P14:S17 B15:H15 K15:M16 B16:G16 B17:M17 B301:S999">
    <cfRule type="expression" dxfId="95" priority="57">
      <formula>$D1="Modification"</formula>
    </cfRule>
    <cfRule type="expression" dxfId="94" priority="58">
      <formula>$D1="Création"</formula>
    </cfRule>
    <cfRule type="expression" dxfId="93" priority="59">
      <formula>$D1="Fermeture"</formula>
    </cfRule>
  </conditionalFormatting>
  <conditionalFormatting sqref="B1:S9 J10:S11 K14:N14 B301:S999 P14:S17 B12:M12 K15:M16 B17:M17 B10:E10 B11:D11 P12 B13:H13 K13:L13 B14:G14 B15:H15 B16:G16">
    <cfRule type="expression" dxfId="92" priority="56">
      <formula>$D1="Modification MCC"</formula>
    </cfRule>
  </conditionalFormatting>
  <conditionalFormatting sqref="D19:I22">
    <cfRule type="expression" dxfId="91" priority="35">
      <formula>$C19="Création"</formula>
    </cfRule>
    <cfRule type="expression" dxfId="90" priority="36">
      <formula>$C19="Fermeture"</formula>
    </cfRule>
  </conditionalFormatting>
  <conditionalFormatting sqref="D35:I38">
    <cfRule type="expression" dxfId="89" priority="3">
      <formula>$C35="Création"</formula>
    </cfRule>
    <cfRule type="expression" dxfId="88" priority="4">
      <formula>$C35="Fermeture"</formula>
    </cfRule>
  </conditionalFormatting>
  <conditionalFormatting sqref="D23:M34">
    <cfRule type="expression" dxfId="87" priority="11">
      <formula>$C23="Création"</formula>
    </cfRule>
    <cfRule type="expression" dxfId="86" priority="12">
      <formula>$C23="Fermeture"</formula>
    </cfRule>
  </conditionalFormatting>
  <conditionalFormatting sqref="J1:J999">
    <cfRule type="expression" dxfId="85" priority="37">
      <formula>$I1="NON"</formula>
    </cfRule>
  </conditionalFormatting>
  <conditionalFormatting sqref="J19:M22">
    <cfRule type="expression" dxfId="84" priority="43">
      <formula>$C19="Création"</formula>
    </cfRule>
    <cfRule type="expression" dxfId="83" priority="44">
      <formula>$C19="Fermeture"</formula>
    </cfRule>
    <cfRule type="expression" dxfId="82" priority="41">
      <formula>$C19="Modification MCC"</formula>
    </cfRule>
    <cfRule type="expression" dxfId="81" priority="42">
      <formula>$C19="Modification"</formula>
    </cfRule>
  </conditionalFormatting>
  <conditionalFormatting sqref="J23:M38">
    <cfRule type="expression" dxfId="80" priority="5">
      <formula>$C23="Modification MCC"</formula>
    </cfRule>
    <cfRule type="expression" dxfId="79" priority="6">
      <formula>$C23="Modification"</formula>
    </cfRule>
  </conditionalFormatting>
  <conditionalFormatting sqref="J35:M38">
    <cfRule type="expression" dxfId="78" priority="7">
      <formula>$C35="Création"</formula>
    </cfRule>
    <cfRule type="expression" dxfId="77" priority="8">
      <formula>$C35="Fermeture"</formula>
    </cfRule>
  </conditionalFormatting>
  <conditionalFormatting sqref="L18:L300">
    <cfRule type="expression" dxfId="76" priority="40">
      <formula>$K18="CCI (CC Intégral)"</formula>
    </cfRule>
    <cfRule type="expression" dxfId="75" priority="39">
      <formula>$K18="CT (Contrôle terminal)"</formula>
    </cfRule>
  </conditionalFormatting>
  <conditionalFormatting sqref="M1:M999">
    <cfRule type="expression" dxfId="74" priority="38">
      <formula>$K1="CT (Contrôle terminal)"</formula>
    </cfRule>
  </conditionalFormatting>
  <conditionalFormatting sqref="N1:O999">
    <cfRule type="expression" dxfId="73" priority="47">
      <formula>$K1="CCI (CC Intégral)"</formula>
    </cfRule>
  </conditionalFormatting>
  <conditionalFormatting sqref="N19:S38 A39:S300 A18:T18">
    <cfRule type="expression" dxfId="72" priority="60">
      <formula>$C18="Modification MCC"</formula>
    </cfRule>
  </conditionalFormatting>
  <conditionalFormatting sqref="P19:S300">
    <cfRule type="expression" dxfId="71" priority="49">
      <formula>$H$15="Session Unique"</formula>
    </cfRule>
  </conditionalFormatting>
  <conditionalFormatting sqref="Q1:R999">
    <cfRule type="expression" dxfId="70" priority="45">
      <formula>$P1="Autres"</formula>
    </cfRule>
  </conditionalFormatting>
  <conditionalFormatting sqref="S1:S999 T18">
    <cfRule type="expression" dxfId="69" priority="46">
      <formula>$P1="CT (Contrôle terminal)"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topLeftCell="A10" zoomScale="70" zoomScaleNormal="70" workbookViewId="0">
      <selection activeCell="H13" sqref="H13:I16"/>
    </sheetView>
  </sheetViews>
  <sheetFormatPr baseColWidth="10" defaultColWidth="11.453125" defaultRowHeight="14.5" x14ac:dyDescent="0.35"/>
  <cols>
    <col min="1" max="1" width="18.54296875" style="18" customWidth="1"/>
    <col min="2" max="2" width="59.54296875" style="58" customWidth="1"/>
    <col min="3" max="3" width="18" style="18" customWidth="1"/>
    <col min="4" max="4" width="15.7265625" style="18" customWidth="1"/>
    <col min="5" max="5" width="27.26953125" style="18" customWidth="1"/>
    <col min="6" max="6" width="24.7265625" style="18" customWidth="1"/>
    <col min="7" max="7" width="29.1796875" style="18" customWidth="1"/>
    <col min="8" max="8" width="36.26953125" style="18" customWidth="1"/>
    <col min="9" max="9" width="17" style="18" customWidth="1"/>
    <col min="10" max="10" width="14.26953125" style="18" customWidth="1"/>
    <col min="11" max="11" width="14.7265625" style="18" customWidth="1"/>
    <col min="12" max="13" width="21.7265625" style="18" customWidth="1"/>
    <col min="14" max="14" width="47.7265625" style="18" customWidth="1"/>
    <col min="15" max="15" width="54.1796875" style="18" customWidth="1"/>
  </cols>
  <sheetData>
    <row r="1" spans="1:11" x14ac:dyDescent="0.35">
      <c r="A1" s="143"/>
      <c r="B1" s="143"/>
      <c r="C1" s="143"/>
      <c r="D1" s="143"/>
      <c r="E1" s="143"/>
      <c r="F1" s="143"/>
      <c r="G1" s="143"/>
      <c r="H1" s="143"/>
      <c r="I1" s="143"/>
      <c r="J1" s="143"/>
    </row>
    <row r="2" spans="1:11" x14ac:dyDescent="0.35">
      <c r="A2" s="143"/>
      <c r="B2" s="143"/>
      <c r="C2" s="143"/>
      <c r="D2" s="143"/>
      <c r="E2" s="143"/>
      <c r="F2" s="143"/>
      <c r="G2" s="143"/>
      <c r="H2" s="143"/>
      <c r="I2" s="143"/>
      <c r="J2" s="143"/>
    </row>
    <row r="3" spans="1:11" x14ac:dyDescent="0.35">
      <c r="A3" s="143"/>
      <c r="B3" s="143"/>
      <c r="C3" s="143"/>
      <c r="D3" s="143"/>
      <c r="E3" s="143"/>
      <c r="F3" s="143"/>
      <c r="G3" s="143"/>
      <c r="H3" s="143"/>
      <c r="I3" s="143"/>
      <c r="J3" s="143"/>
    </row>
    <row r="4" spans="1:11" x14ac:dyDescent="0.35">
      <c r="A4" s="143"/>
      <c r="B4" s="143"/>
      <c r="C4" s="143"/>
      <c r="D4" s="143"/>
      <c r="E4" s="143"/>
      <c r="F4" s="143"/>
      <c r="G4" s="143"/>
      <c r="H4" s="143"/>
      <c r="I4" s="143"/>
      <c r="J4" s="143"/>
    </row>
    <row r="5" spans="1:11" x14ac:dyDescent="0.35">
      <c r="A5" s="143"/>
      <c r="B5" s="143"/>
      <c r="C5" s="143"/>
      <c r="D5" s="143"/>
      <c r="E5" s="143"/>
      <c r="F5" s="143"/>
      <c r="G5" s="143"/>
      <c r="H5" s="143"/>
      <c r="I5" s="143"/>
      <c r="J5" s="143"/>
    </row>
    <row r="6" spans="1:11" x14ac:dyDescent="0.35">
      <c r="A6" s="143"/>
      <c r="B6" s="143"/>
      <c r="C6" s="143"/>
      <c r="D6" s="143"/>
      <c r="E6" s="143"/>
      <c r="F6" s="143"/>
      <c r="G6" s="143"/>
      <c r="H6" s="143"/>
      <c r="I6" s="143"/>
      <c r="J6" s="143"/>
    </row>
    <row r="7" spans="1:11" ht="18" customHeight="1" x14ac:dyDescent="0.35">
      <c r="A7" s="128" t="s">
        <v>238</v>
      </c>
      <c r="B7" s="183" t="str">
        <f>'Fiche Générale'!B2</f>
        <v>IAE</v>
      </c>
      <c r="C7" s="128" t="s">
        <v>239</v>
      </c>
      <c r="D7" s="128"/>
      <c r="E7" s="130" t="str">
        <f>'Fiche Générale'!B3</f>
        <v>Contrôle de gestion et audit organisationnel</v>
      </c>
      <c r="F7" s="131"/>
      <c r="G7" s="128" t="s">
        <v>333</v>
      </c>
      <c r="H7" s="174" t="str">
        <f>'Fiche Générale'!B4</f>
        <v>GMGAO24</v>
      </c>
      <c r="I7" s="174"/>
      <c r="J7" s="174"/>
    </row>
    <row r="8" spans="1:11" ht="18" customHeight="1" x14ac:dyDescent="0.35">
      <c r="A8" s="128"/>
      <c r="B8" s="184"/>
      <c r="C8" s="128"/>
      <c r="D8" s="128"/>
      <c r="E8" s="132"/>
      <c r="F8" s="133"/>
      <c r="G8" s="128"/>
      <c r="H8" s="174"/>
      <c r="I8" s="174"/>
      <c r="J8" s="174"/>
    </row>
    <row r="9" spans="1:11" ht="18" customHeight="1" x14ac:dyDescent="0.35">
      <c r="A9" s="128"/>
      <c r="B9" s="184"/>
      <c r="C9" s="128"/>
      <c r="D9" s="128"/>
      <c r="E9" s="134"/>
      <c r="F9" s="135"/>
      <c r="G9" s="128"/>
      <c r="H9" s="174"/>
      <c r="I9" s="174"/>
      <c r="J9" s="174"/>
    </row>
    <row r="10" spans="1:11" ht="18" customHeight="1" x14ac:dyDescent="0.35">
      <c r="A10" s="128"/>
      <c r="B10" s="184"/>
      <c r="C10" s="129" t="s">
        <v>241</v>
      </c>
      <c r="D10" s="129"/>
      <c r="E10" s="136" t="str">
        <f>'Fiche Générale'!B12</f>
        <v>Contrôle de gestion et audit organisationnel</v>
      </c>
      <c r="F10" s="137"/>
      <c r="G10" s="137"/>
      <c r="H10" s="137"/>
      <c r="I10" s="137"/>
      <c r="J10" s="138"/>
    </row>
    <row r="11" spans="1:11" ht="18" customHeight="1" x14ac:dyDescent="0.35">
      <c r="A11" s="128"/>
      <c r="B11" s="185"/>
      <c r="C11" s="129"/>
      <c r="D11" s="129"/>
      <c r="E11" s="139"/>
      <c r="F11" s="140"/>
      <c r="G11" s="140"/>
      <c r="H11" s="140"/>
      <c r="I11" s="140"/>
      <c r="J11" s="141"/>
    </row>
    <row r="13" spans="1:11" x14ac:dyDescent="0.35">
      <c r="A13" s="144" t="s">
        <v>242</v>
      </c>
      <c r="B13" s="181" t="s">
        <v>401</v>
      </c>
      <c r="C13" s="144" t="s">
        <v>244</v>
      </c>
      <c r="D13" s="144"/>
      <c r="E13" s="180" t="s">
        <v>402</v>
      </c>
      <c r="F13" s="180"/>
      <c r="G13" s="144" t="s">
        <v>246</v>
      </c>
      <c r="H13" s="187">
        <f>[1]Calcul!J7</f>
        <v>240</v>
      </c>
      <c r="I13" s="146"/>
    </row>
    <row r="14" spans="1:11" x14ac:dyDescent="0.35">
      <c r="A14" s="144"/>
      <c r="B14" s="182"/>
      <c r="C14" s="144"/>
      <c r="D14" s="144"/>
      <c r="E14" s="180"/>
      <c r="F14" s="180"/>
      <c r="G14" s="144"/>
      <c r="H14" s="188"/>
      <c r="I14" s="147"/>
      <c r="J14" s="91" t="s">
        <v>247</v>
      </c>
      <c r="K14" s="91" t="s">
        <v>403</v>
      </c>
    </row>
    <row r="15" spans="1:11" x14ac:dyDescent="0.35">
      <c r="A15" s="144" t="s">
        <v>249</v>
      </c>
      <c r="B15" s="181" t="s">
        <v>235</v>
      </c>
      <c r="C15" s="148" t="s">
        <v>250</v>
      </c>
      <c r="D15" s="149"/>
      <c r="E15" s="145" t="s">
        <v>471</v>
      </c>
      <c r="F15" s="145"/>
      <c r="G15" s="156" t="s">
        <v>252</v>
      </c>
      <c r="H15" s="108">
        <f>[1]Calcul!J20</f>
        <v>210</v>
      </c>
      <c r="I15" s="108"/>
    </row>
    <row r="16" spans="1:11" x14ac:dyDescent="0.35">
      <c r="A16" s="144"/>
      <c r="B16" s="182"/>
      <c r="C16" s="150"/>
      <c r="D16" s="151"/>
      <c r="E16" s="145"/>
      <c r="F16" s="145"/>
      <c r="G16" s="157"/>
      <c r="H16" s="108"/>
      <c r="I16" s="108"/>
      <c r="J16" s="91" t="s">
        <v>253</v>
      </c>
      <c r="K16" s="91" t="s">
        <v>471</v>
      </c>
    </row>
    <row r="17" spans="1:15" x14ac:dyDescent="0.35">
      <c r="I17" s="19"/>
      <c r="J17" s="19"/>
      <c r="K17" s="19"/>
      <c r="L17" s="19"/>
      <c r="M17" s="19"/>
      <c r="N17" s="19"/>
    </row>
    <row r="18" spans="1:15" ht="49.15" customHeight="1" x14ac:dyDescent="0.35">
      <c r="A18" s="3" t="s">
        <v>254</v>
      </c>
      <c r="B18" s="59" t="s">
        <v>255</v>
      </c>
      <c r="C18" s="3" t="s">
        <v>3</v>
      </c>
      <c r="D18" s="3" t="s">
        <v>256</v>
      </c>
      <c r="E18" s="3" t="s">
        <v>6</v>
      </c>
      <c r="F18" s="3" t="s">
        <v>5</v>
      </c>
      <c r="G18" s="3" t="s">
        <v>257</v>
      </c>
      <c r="H18" s="3" t="s">
        <v>117</v>
      </c>
      <c r="I18" s="3" t="s">
        <v>231</v>
      </c>
      <c r="J18" s="3" t="s">
        <v>236</v>
      </c>
      <c r="K18" s="3" t="s">
        <v>237</v>
      </c>
      <c r="L18" s="3" t="s">
        <v>258</v>
      </c>
      <c r="M18" s="3" t="s">
        <v>4</v>
      </c>
      <c r="N18" s="3" t="s">
        <v>259</v>
      </c>
      <c r="O18" s="4" t="s">
        <v>260</v>
      </c>
    </row>
    <row r="19" spans="1:15" s="18" customFormat="1" ht="43.15" customHeight="1" x14ac:dyDescent="0.35">
      <c r="A19" s="25">
        <v>13</v>
      </c>
      <c r="B19" s="48" t="s">
        <v>472</v>
      </c>
      <c r="C19" s="7" t="s">
        <v>12</v>
      </c>
      <c r="D19" s="7">
        <v>6</v>
      </c>
      <c r="E19" s="5" t="s">
        <v>15</v>
      </c>
      <c r="F19" s="5"/>
      <c r="G19" s="89" t="s">
        <v>473</v>
      </c>
      <c r="H19" s="7"/>
      <c r="I19" s="7"/>
      <c r="J19" s="7"/>
      <c r="K19" s="7"/>
      <c r="L19" s="7"/>
      <c r="M19" s="7"/>
      <c r="N19" s="5"/>
      <c r="O19" s="5"/>
    </row>
    <row r="20" spans="1:15" s="18" customFormat="1" ht="43.15" customHeight="1" x14ac:dyDescent="0.35">
      <c r="A20" s="25" t="s">
        <v>474</v>
      </c>
      <c r="B20" s="28" t="s">
        <v>475</v>
      </c>
      <c r="C20" s="7" t="s">
        <v>21</v>
      </c>
      <c r="D20" s="7"/>
      <c r="E20" s="5" t="s">
        <v>15</v>
      </c>
      <c r="F20" s="5"/>
      <c r="G20" s="90" t="s">
        <v>476</v>
      </c>
      <c r="H20" s="7" t="s">
        <v>129</v>
      </c>
      <c r="I20" s="7">
        <v>20</v>
      </c>
      <c r="J20" s="7"/>
      <c r="K20" s="7"/>
      <c r="L20" s="7"/>
      <c r="M20" s="7"/>
      <c r="N20" s="5"/>
      <c r="O20" s="5"/>
    </row>
    <row r="21" spans="1:15" s="18" customFormat="1" ht="43.15" customHeight="1" x14ac:dyDescent="0.35">
      <c r="A21" s="25" t="s">
        <v>477</v>
      </c>
      <c r="B21" s="28" t="s">
        <v>478</v>
      </c>
      <c r="C21" s="7" t="s">
        <v>21</v>
      </c>
      <c r="D21" s="7"/>
      <c r="E21" s="5" t="s">
        <v>15</v>
      </c>
      <c r="F21" s="5"/>
      <c r="G21" s="90" t="s">
        <v>479</v>
      </c>
      <c r="H21" s="7" t="s">
        <v>129</v>
      </c>
      <c r="I21" s="7">
        <v>20</v>
      </c>
      <c r="J21" s="7"/>
      <c r="K21" s="7"/>
      <c r="L21" s="7"/>
      <c r="M21" s="7"/>
      <c r="N21" s="5"/>
      <c r="O21" s="5"/>
    </row>
    <row r="22" spans="1:15" s="18" customFormat="1" ht="43.15" customHeight="1" x14ac:dyDescent="0.35">
      <c r="A22" s="25" t="s">
        <v>480</v>
      </c>
      <c r="B22" s="49" t="s">
        <v>481</v>
      </c>
      <c r="C22" s="7" t="s">
        <v>21</v>
      </c>
      <c r="D22" s="7"/>
      <c r="E22" s="5" t="s">
        <v>15</v>
      </c>
      <c r="F22" s="5"/>
      <c r="G22" s="90" t="s">
        <v>482</v>
      </c>
      <c r="H22" s="7" t="s">
        <v>129</v>
      </c>
      <c r="I22" s="7">
        <v>20</v>
      </c>
      <c r="J22" s="7"/>
      <c r="K22" s="7"/>
      <c r="L22" s="7"/>
      <c r="M22" s="7"/>
      <c r="N22" s="5"/>
      <c r="O22" s="5"/>
    </row>
    <row r="23" spans="1:15" s="18" customFormat="1" ht="43.15" customHeight="1" x14ac:dyDescent="0.35">
      <c r="A23" s="24">
        <v>14</v>
      </c>
      <c r="B23" s="51" t="s">
        <v>483</v>
      </c>
      <c r="C23" s="11" t="s">
        <v>12</v>
      </c>
      <c r="D23" s="11">
        <v>6</v>
      </c>
      <c r="E23" s="6" t="s">
        <v>15</v>
      </c>
      <c r="F23" s="5"/>
      <c r="G23" s="89" t="s">
        <v>484</v>
      </c>
      <c r="H23" s="7"/>
      <c r="I23" s="11"/>
      <c r="J23" s="11"/>
      <c r="K23" s="11"/>
      <c r="L23" s="11"/>
      <c r="M23" s="11"/>
      <c r="N23" s="6"/>
      <c r="O23" s="6"/>
    </row>
    <row r="24" spans="1:15" s="18" customFormat="1" ht="43.15" customHeight="1" x14ac:dyDescent="0.35">
      <c r="A24" s="25" t="s">
        <v>485</v>
      </c>
      <c r="B24" s="97" t="s">
        <v>486</v>
      </c>
      <c r="C24" s="7" t="s">
        <v>21</v>
      </c>
      <c r="D24" s="7"/>
      <c r="E24" s="5" t="s">
        <v>15</v>
      </c>
      <c r="F24" s="5" t="s">
        <v>23</v>
      </c>
      <c r="G24" s="90" t="s">
        <v>487</v>
      </c>
      <c r="H24" s="7" t="s">
        <v>129</v>
      </c>
      <c r="I24" s="7">
        <v>20</v>
      </c>
      <c r="J24" s="7"/>
      <c r="K24" s="7"/>
      <c r="L24" s="7"/>
      <c r="M24" s="7"/>
      <c r="N24" s="5"/>
      <c r="O24" s="5"/>
    </row>
    <row r="25" spans="1:15" ht="43.15" customHeight="1" x14ac:dyDescent="0.35">
      <c r="A25" s="25" t="s">
        <v>488</v>
      </c>
      <c r="B25" s="28" t="s">
        <v>489</v>
      </c>
      <c r="C25" s="7" t="s">
        <v>21</v>
      </c>
      <c r="D25" s="7"/>
      <c r="E25" s="5" t="s">
        <v>15</v>
      </c>
      <c r="F25" s="5"/>
      <c r="G25" s="90" t="s">
        <v>490</v>
      </c>
      <c r="H25" s="7" t="s">
        <v>129</v>
      </c>
      <c r="I25" s="7">
        <v>20</v>
      </c>
      <c r="J25" s="7"/>
      <c r="K25" s="7"/>
      <c r="L25" s="7"/>
      <c r="M25" s="7"/>
      <c r="N25" s="5"/>
      <c r="O25" s="5"/>
    </row>
    <row r="26" spans="1:15" ht="43.15" customHeight="1" x14ac:dyDescent="0.35">
      <c r="A26" s="25" t="s">
        <v>491</v>
      </c>
      <c r="B26" s="49" t="s">
        <v>492</v>
      </c>
      <c r="C26" s="7" t="s">
        <v>21</v>
      </c>
      <c r="D26" s="7"/>
      <c r="E26" s="5" t="s">
        <v>15</v>
      </c>
      <c r="F26" s="5"/>
      <c r="G26" s="90" t="s">
        <v>493</v>
      </c>
      <c r="H26" s="7" t="s">
        <v>129</v>
      </c>
      <c r="I26" s="7">
        <v>20</v>
      </c>
      <c r="J26" s="7"/>
      <c r="K26" s="7"/>
      <c r="L26" s="7"/>
      <c r="M26" s="7"/>
      <c r="N26" s="5"/>
      <c r="O26" s="5"/>
    </row>
    <row r="27" spans="1:15" ht="43.15" customHeight="1" x14ac:dyDescent="0.35">
      <c r="A27" s="25">
        <v>15</v>
      </c>
      <c r="B27" s="48" t="s">
        <v>494</v>
      </c>
      <c r="C27" s="7" t="s">
        <v>12</v>
      </c>
      <c r="D27" s="7">
        <v>18</v>
      </c>
      <c r="E27" s="5" t="s">
        <v>15</v>
      </c>
      <c r="F27" s="5"/>
      <c r="G27" s="89" t="s">
        <v>495</v>
      </c>
      <c r="H27" s="7"/>
      <c r="I27" s="7"/>
      <c r="J27" s="7"/>
      <c r="K27" s="7"/>
      <c r="L27" s="7"/>
      <c r="M27" s="7"/>
      <c r="N27" s="5"/>
      <c r="O27" s="5"/>
    </row>
    <row r="28" spans="1:15" ht="43.15" customHeight="1" x14ac:dyDescent="0.35">
      <c r="A28" s="25" t="s">
        <v>496</v>
      </c>
      <c r="B28" s="66" t="s">
        <v>497</v>
      </c>
      <c r="C28" s="7" t="s">
        <v>21</v>
      </c>
      <c r="D28" s="7"/>
      <c r="E28" s="5" t="s">
        <v>15</v>
      </c>
      <c r="F28" s="5"/>
      <c r="G28" s="90" t="s">
        <v>498</v>
      </c>
      <c r="H28" s="7" t="s">
        <v>139</v>
      </c>
      <c r="I28" s="63">
        <v>20</v>
      </c>
      <c r="J28" s="7"/>
      <c r="K28" s="7"/>
      <c r="L28" s="7"/>
      <c r="M28" s="64" t="s">
        <v>22</v>
      </c>
      <c r="N28" s="5"/>
      <c r="O28" s="65" t="s">
        <v>380</v>
      </c>
    </row>
    <row r="29" spans="1:15" ht="43.15" customHeight="1" x14ac:dyDescent="0.35">
      <c r="A29" s="25" t="s">
        <v>499</v>
      </c>
      <c r="B29" s="98" t="s">
        <v>500</v>
      </c>
      <c r="C29" s="7" t="s">
        <v>21</v>
      </c>
      <c r="D29" s="7"/>
      <c r="E29" s="5" t="s">
        <v>15</v>
      </c>
      <c r="F29" s="5" t="s">
        <v>23</v>
      </c>
      <c r="G29" s="90" t="s">
        <v>501</v>
      </c>
      <c r="H29" s="7" t="s">
        <v>129</v>
      </c>
      <c r="I29" s="7"/>
      <c r="J29" s="7"/>
      <c r="K29" s="7"/>
      <c r="L29" s="7"/>
      <c r="M29" s="7"/>
      <c r="N29" s="5"/>
      <c r="O29" s="5"/>
    </row>
    <row r="30" spans="1:15" ht="43.15" customHeight="1" x14ac:dyDescent="0.35">
      <c r="A30" s="25" t="s">
        <v>502</v>
      </c>
      <c r="B30" s="67" t="s">
        <v>503</v>
      </c>
      <c r="C30" s="7" t="s">
        <v>21</v>
      </c>
      <c r="D30" s="7"/>
      <c r="E30" s="5" t="s">
        <v>15</v>
      </c>
      <c r="F30" s="5"/>
      <c r="G30" s="90" t="s">
        <v>504</v>
      </c>
      <c r="H30" s="7" t="s">
        <v>129</v>
      </c>
      <c r="I30" s="56"/>
      <c r="J30" s="7">
        <v>30</v>
      </c>
      <c r="K30" s="7"/>
      <c r="L30" s="7"/>
      <c r="M30" s="7"/>
      <c r="N30" s="5"/>
      <c r="O30" s="68"/>
    </row>
    <row r="31" spans="1:15" ht="43.15" customHeight="1" x14ac:dyDescent="0.35">
      <c r="A31" s="25"/>
      <c r="B31" s="28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15" customHeight="1" x14ac:dyDescent="0.35">
      <c r="A32" s="25"/>
      <c r="B32" s="52" t="s">
        <v>505</v>
      </c>
      <c r="C32" s="7"/>
      <c r="D32" s="7"/>
      <c r="E32" s="5" t="s">
        <v>24</v>
      </c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15" customHeight="1" x14ac:dyDescent="0.35">
      <c r="A33" s="95" t="s">
        <v>506</v>
      </c>
      <c r="B33" s="69" t="s">
        <v>319</v>
      </c>
      <c r="C33" s="7"/>
      <c r="D33" s="7"/>
      <c r="E33" s="5" t="s">
        <v>24</v>
      </c>
      <c r="F33" s="5"/>
      <c r="G33" s="92" t="s">
        <v>507</v>
      </c>
      <c r="H33" s="7"/>
      <c r="I33" s="7"/>
      <c r="J33" s="7"/>
      <c r="K33" s="7"/>
      <c r="L33" s="7"/>
      <c r="M33" s="7"/>
      <c r="N33" s="5"/>
      <c r="O33" s="5"/>
    </row>
    <row r="34" spans="1:15" ht="43.15" customHeight="1" x14ac:dyDescent="0.35">
      <c r="A34" s="25"/>
      <c r="B34" s="69" t="s">
        <v>321</v>
      </c>
      <c r="C34" s="7"/>
      <c r="D34" s="7"/>
      <c r="E34" s="5" t="s">
        <v>24</v>
      </c>
      <c r="F34" s="5"/>
      <c r="G34" s="92" t="s">
        <v>508</v>
      </c>
      <c r="H34" s="7"/>
      <c r="I34" s="7"/>
      <c r="J34" s="7"/>
      <c r="K34" s="7"/>
      <c r="L34" s="7"/>
      <c r="M34" s="7"/>
      <c r="N34" s="5"/>
      <c r="O34" s="5"/>
    </row>
    <row r="35" spans="1:15" ht="43.15" customHeight="1" x14ac:dyDescent="0.45">
      <c r="A35" s="26"/>
      <c r="B35" s="55" t="s">
        <v>323</v>
      </c>
      <c r="C35" s="70"/>
      <c r="D35" s="70"/>
      <c r="E35" s="70" t="s">
        <v>24</v>
      </c>
      <c r="F35" s="70"/>
      <c r="G35" s="93" t="s">
        <v>509</v>
      </c>
      <c r="H35" s="7"/>
      <c r="I35" s="7"/>
      <c r="J35" s="7"/>
      <c r="K35" s="7"/>
      <c r="L35" s="7"/>
      <c r="M35" s="7"/>
      <c r="N35" s="5"/>
      <c r="O35" s="5"/>
    </row>
    <row r="36" spans="1:15" ht="43.15" customHeight="1" x14ac:dyDescent="0.45">
      <c r="A36" s="26"/>
      <c r="B36" s="55" t="s">
        <v>325</v>
      </c>
      <c r="C36" s="70"/>
      <c r="D36" s="70"/>
      <c r="E36" s="70" t="s">
        <v>24</v>
      </c>
      <c r="F36" s="70"/>
      <c r="G36" s="93" t="s">
        <v>510</v>
      </c>
      <c r="H36" s="7"/>
      <c r="I36" s="7"/>
      <c r="J36" s="7"/>
      <c r="K36" s="7"/>
      <c r="L36" s="7"/>
      <c r="M36" s="7"/>
      <c r="N36" s="5"/>
      <c r="O36" s="5"/>
    </row>
    <row r="37" spans="1:15" ht="43.15" customHeight="1" x14ac:dyDescent="0.45">
      <c r="A37" s="96" t="s">
        <v>511</v>
      </c>
      <c r="B37" s="72" t="s">
        <v>512</v>
      </c>
      <c r="C37" s="5"/>
      <c r="D37" s="5"/>
      <c r="E37" s="5" t="s">
        <v>24</v>
      </c>
      <c r="F37" s="5"/>
      <c r="G37" s="94" t="s">
        <v>513</v>
      </c>
      <c r="H37" s="7"/>
      <c r="I37" s="7"/>
      <c r="J37" s="7"/>
      <c r="K37" s="7"/>
      <c r="L37" s="7"/>
      <c r="M37" s="7"/>
      <c r="N37" s="5"/>
      <c r="O37" s="5"/>
    </row>
    <row r="38" spans="1:15" ht="43.15" customHeight="1" x14ac:dyDescent="0.35">
      <c r="A38" s="25"/>
      <c r="B38" s="69" t="s">
        <v>514</v>
      </c>
      <c r="C38" s="5"/>
      <c r="D38" s="5"/>
      <c r="E38" s="5" t="s">
        <v>24</v>
      </c>
      <c r="F38" s="5"/>
      <c r="G38" s="92" t="s">
        <v>515</v>
      </c>
      <c r="H38" s="7"/>
      <c r="I38" s="7"/>
      <c r="J38" s="7"/>
      <c r="K38" s="7"/>
      <c r="L38" s="7"/>
      <c r="M38" s="7"/>
      <c r="N38" s="5"/>
      <c r="O38" s="5"/>
    </row>
    <row r="39" spans="1:15" ht="43.15" customHeight="1" x14ac:dyDescent="0.35">
      <c r="A39" s="25"/>
      <c r="B39" s="71" t="s">
        <v>398</v>
      </c>
      <c r="C39" s="72"/>
      <c r="D39" s="72"/>
      <c r="E39" s="72" t="s">
        <v>24</v>
      </c>
      <c r="F39" s="5"/>
      <c r="G39" s="92" t="s">
        <v>516</v>
      </c>
      <c r="H39" s="7"/>
      <c r="I39" s="7"/>
      <c r="J39" s="7"/>
      <c r="K39" s="7"/>
      <c r="L39" s="7"/>
      <c r="M39" s="7"/>
      <c r="N39" s="5"/>
      <c r="O39" s="5"/>
    </row>
    <row r="40" spans="1:15" ht="43.15" customHeight="1" x14ac:dyDescent="0.35">
      <c r="A40" s="25"/>
      <c r="B40" s="28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15" customHeight="1" x14ac:dyDescent="0.35">
      <c r="A41" s="25"/>
      <c r="B41" s="28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15" customHeight="1" x14ac:dyDescent="0.35">
      <c r="A42" s="25"/>
      <c r="B42" s="28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15" customHeight="1" x14ac:dyDescent="0.45">
      <c r="A43" s="26"/>
      <c r="B43" s="29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15" customHeight="1" x14ac:dyDescent="0.45">
      <c r="A44" s="26"/>
      <c r="B44" s="29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15" customHeight="1" x14ac:dyDescent="0.45">
      <c r="A45" s="26"/>
      <c r="B45" s="29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15" customHeight="1" x14ac:dyDescent="0.45">
      <c r="A46" s="26"/>
      <c r="B46" s="29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15" customHeight="1" x14ac:dyDescent="0.45">
      <c r="A47" s="26"/>
      <c r="B47" s="29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15" customHeight="1" x14ac:dyDescent="0.45">
      <c r="A48" s="26"/>
      <c r="B48" s="29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15" customHeight="1" x14ac:dyDescent="0.45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15" customHeight="1" x14ac:dyDescent="0.45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15" customHeight="1" x14ac:dyDescent="0.45">
      <c r="A51" s="27"/>
      <c r="B51" s="30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15" customHeight="1" x14ac:dyDescent="0.45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15" customHeight="1" x14ac:dyDescent="0.45">
      <c r="A53" s="26"/>
      <c r="B53" s="29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15" customHeight="1" x14ac:dyDescent="0.45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15" customHeight="1" x14ac:dyDescent="0.45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15" customHeight="1" x14ac:dyDescent="0.45">
      <c r="A56" s="26"/>
      <c r="B56" s="29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15" customHeight="1" x14ac:dyDescent="0.45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15" customHeight="1" x14ac:dyDescent="0.45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15" customHeight="1" x14ac:dyDescent="0.45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15" customHeight="1" x14ac:dyDescent="0.45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15" customHeight="1" x14ac:dyDescent="0.45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15" customHeight="1" x14ac:dyDescent="0.45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15" customHeight="1" x14ac:dyDescent="0.45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15" customHeight="1" x14ac:dyDescent="0.45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15" customHeight="1" x14ac:dyDescent="0.45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15" customHeight="1" x14ac:dyDescent="0.45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15" customHeight="1" x14ac:dyDescent="0.45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15" customHeight="1" x14ac:dyDescent="0.45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15" customHeight="1" x14ac:dyDescent="0.45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15" customHeight="1" x14ac:dyDescent="0.45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15" customHeight="1" x14ac:dyDescent="0.45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15" customHeight="1" x14ac:dyDescent="0.45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15" customHeight="1" x14ac:dyDescent="0.45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15" customHeight="1" x14ac:dyDescent="0.45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15" customHeight="1" x14ac:dyDescent="0.45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15" customHeight="1" x14ac:dyDescent="0.45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15" customHeight="1" x14ac:dyDescent="0.45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15" customHeight="1" x14ac:dyDescent="0.45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15" customHeight="1" x14ac:dyDescent="0.45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15" customHeight="1" x14ac:dyDescent="0.45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15" customHeight="1" x14ac:dyDescent="0.45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15" customHeight="1" x14ac:dyDescent="0.45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15" customHeight="1" x14ac:dyDescent="0.45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15" customHeight="1" x14ac:dyDescent="0.45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15" customHeight="1" x14ac:dyDescent="0.45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15" customHeight="1" x14ac:dyDescent="0.45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15" customHeight="1" x14ac:dyDescent="0.45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15" customHeight="1" x14ac:dyDescent="0.45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15" customHeight="1" x14ac:dyDescent="0.45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15" customHeight="1" x14ac:dyDescent="0.45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15" customHeight="1" x14ac:dyDescent="0.45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15" customHeight="1" x14ac:dyDescent="0.45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15" customHeight="1" x14ac:dyDescent="0.45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15" customHeight="1" x14ac:dyDescent="0.45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15" customHeight="1" x14ac:dyDescent="0.45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15" customHeight="1" x14ac:dyDescent="0.45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15" customHeight="1" x14ac:dyDescent="0.45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15" customHeight="1" x14ac:dyDescent="0.45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15" customHeight="1" x14ac:dyDescent="0.45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15" customHeight="1" x14ac:dyDescent="0.45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15" customHeight="1" x14ac:dyDescent="0.45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15" customHeight="1" x14ac:dyDescent="0.45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15" customHeight="1" x14ac:dyDescent="0.45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15" customHeight="1" x14ac:dyDescent="0.45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15" customHeight="1" x14ac:dyDescent="0.45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15" customHeight="1" x14ac:dyDescent="0.45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15" customHeight="1" x14ac:dyDescent="0.45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15" customHeight="1" x14ac:dyDescent="0.45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15" customHeight="1" x14ac:dyDescent="0.45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15" customHeight="1" x14ac:dyDescent="0.45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15" customHeight="1" x14ac:dyDescent="0.45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15" customHeight="1" x14ac:dyDescent="0.45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15" customHeight="1" x14ac:dyDescent="0.45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15" customHeight="1" x14ac:dyDescent="0.45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15" customHeight="1" x14ac:dyDescent="0.45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15" customHeight="1" x14ac:dyDescent="0.45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15" customHeight="1" x14ac:dyDescent="0.45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15" customHeight="1" x14ac:dyDescent="0.45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15" customHeight="1" x14ac:dyDescent="0.45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15" customHeight="1" x14ac:dyDescent="0.45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15" customHeight="1" x14ac:dyDescent="0.45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15" customHeight="1" x14ac:dyDescent="0.45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15" customHeight="1" x14ac:dyDescent="0.45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15" customHeight="1" x14ac:dyDescent="0.45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15" customHeight="1" x14ac:dyDescent="0.45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15" customHeight="1" x14ac:dyDescent="0.45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15" customHeight="1" x14ac:dyDescent="0.45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15" customHeight="1" x14ac:dyDescent="0.45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15" customHeight="1" x14ac:dyDescent="0.45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15" customHeight="1" x14ac:dyDescent="0.45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15" customHeight="1" x14ac:dyDescent="0.45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15" customHeight="1" x14ac:dyDescent="0.45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15" customHeight="1" x14ac:dyDescent="0.45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15" customHeight="1" x14ac:dyDescent="0.45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15" customHeight="1" x14ac:dyDescent="0.45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15" customHeight="1" x14ac:dyDescent="0.45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15" customHeight="1" x14ac:dyDescent="0.45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15" customHeight="1" x14ac:dyDescent="0.45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15" customHeight="1" x14ac:dyDescent="0.45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15" customHeight="1" x14ac:dyDescent="0.45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15" customHeight="1" x14ac:dyDescent="0.45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15" customHeight="1" x14ac:dyDescent="0.45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15" customHeight="1" x14ac:dyDescent="0.45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15" customHeight="1" x14ac:dyDescent="0.45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15" customHeight="1" x14ac:dyDescent="0.45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15" customHeight="1" x14ac:dyDescent="0.45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15" customHeight="1" x14ac:dyDescent="0.45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15" customHeight="1" x14ac:dyDescent="0.45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15" customHeight="1" x14ac:dyDescent="0.45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15" customHeight="1" x14ac:dyDescent="0.45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15" customHeight="1" x14ac:dyDescent="0.45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15" customHeight="1" x14ac:dyDescent="0.45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15" customHeight="1" x14ac:dyDescent="0.45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15" customHeight="1" x14ac:dyDescent="0.45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15" customHeight="1" x14ac:dyDescent="0.45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15" customHeight="1" x14ac:dyDescent="0.45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15" customHeight="1" x14ac:dyDescent="0.45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15" customHeight="1" x14ac:dyDescent="0.45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15" customHeight="1" x14ac:dyDescent="0.45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15" customHeight="1" x14ac:dyDescent="0.45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15" customHeight="1" x14ac:dyDescent="0.45">
      <c r="A161" s="26"/>
      <c r="B161" s="29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15" customHeight="1" x14ac:dyDescent="0.45">
      <c r="A162" s="26"/>
      <c r="B162" s="29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15" customHeight="1" x14ac:dyDescent="0.45">
      <c r="A163" s="26"/>
      <c r="B163" s="29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15" customHeight="1" x14ac:dyDescent="0.45">
      <c r="A164" s="26"/>
      <c r="B164" s="29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15" customHeight="1" x14ac:dyDescent="0.45">
      <c r="A165" s="26"/>
      <c r="B165" s="29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15" customHeight="1" x14ac:dyDescent="0.45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15" customHeight="1" x14ac:dyDescent="0.45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15" customHeight="1" x14ac:dyDescent="0.45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15" customHeight="1" x14ac:dyDescent="0.45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15" customHeight="1" x14ac:dyDescent="0.45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15" customHeight="1" x14ac:dyDescent="0.45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15" customHeight="1" x14ac:dyDescent="0.45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15" customHeight="1" x14ac:dyDescent="0.45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15" customHeight="1" x14ac:dyDescent="0.45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15" customHeight="1" x14ac:dyDescent="0.45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15" customHeight="1" x14ac:dyDescent="0.45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15" customHeight="1" x14ac:dyDescent="0.45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15" customHeight="1" x14ac:dyDescent="0.45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15" customHeight="1" x14ac:dyDescent="0.45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15" customHeight="1" x14ac:dyDescent="0.45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15" customHeight="1" x14ac:dyDescent="0.45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15" customHeight="1" x14ac:dyDescent="0.45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15" customHeight="1" x14ac:dyDescent="0.45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15" customHeight="1" x14ac:dyDescent="0.45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15" customHeight="1" x14ac:dyDescent="0.45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15" customHeight="1" x14ac:dyDescent="0.45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15" customHeight="1" x14ac:dyDescent="0.45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15" customHeight="1" x14ac:dyDescent="0.45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15" customHeight="1" x14ac:dyDescent="0.45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15" customHeight="1" x14ac:dyDescent="0.45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15" customHeight="1" x14ac:dyDescent="0.45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15" customHeight="1" x14ac:dyDescent="0.45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15" customHeight="1" x14ac:dyDescent="0.45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15" customHeight="1" x14ac:dyDescent="0.45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15" customHeight="1" x14ac:dyDescent="0.45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15" customHeight="1" x14ac:dyDescent="0.45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15" customHeight="1" x14ac:dyDescent="0.45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15" customHeight="1" x14ac:dyDescent="0.45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15" customHeight="1" x14ac:dyDescent="0.45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15" customHeight="1" x14ac:dyDescent="0.45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15" customHeight="1" x14ac:dyDescent="0.45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15" customHeight="1" x14ac:dyDescent="0.45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15" customHeight="1" x14ac:dyDescent="0.45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15" customHeight="1" x14ac:dyDescent="0.45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15" customHeight="1" x14ac:dyDescent="0.45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15" customHeight="1" x14ac:dyDescent="0.45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15" customHeight="1" x14ac:dyDescent="0.45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15" customHeight="1" x14ac:dyDescent="0.45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15" customHeight="1" x14ac:dyDescent="0.45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15" customHeight="1" x14ac:dyDescent="0.45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15" customHeight="1" x14ac:dyDescent="0.45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15" customHeight="1" x14ac:dyDescent="0.45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15" customHeight="1" x14ac:dyDescent="0.45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15" customHeight="1" x14ac:dyDescent="0.45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15" customHeight="1" x14ac:dyDescent="0.45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15" customHeight="1" x14ac:dyDescent="0.45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15" customHeight="1" x14ac:dyDescent="0.45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15" customHeight="1" x14ac:dyDescent="0.45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15" customHeight="1" x14ac:dyDescent="0.45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15" customHeight="1" x14ac:dyDescent="0.45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15" customHeight="1" x14ac:dyDescent="0.45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15" customHeight="1" x14ac:dyDescent="0.45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15" customHeight="1" x14ac:dyDescent="0.45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15" customHeight="1" x14ac:dyDescent="0.45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15" customHeight="1" x14ac:dyDescent="0.45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15" customHeight="1" x14ac:dyDescent="0.45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15" customHeight="1" x14ac:dyDescent="0.45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15" customHeight="1" x14ac:dyDescent="0.45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15" customHeight="1" x14ac:dyDescent="0.45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15" customHeight="1" x14ac:dyDescent="0.45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15" customHeight="1" x14ac:dyDescent="0.45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15" customHeight="1" x14ac:dyDescent="0.45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15" customHeight="1" x14ac:dyDescent="0.45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15" customHeight="1" x14ac:dyDescent="0.45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15" customHeight="1" x14ac:dyDescent="0.45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15" customHeight="1" x14ac:dyDescent="0.45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15" customHeight="1" x14ac:dyDescent="0.45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15" customHeight="1" x14ac:dyDescent="0.45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15" customHeight="1" x14ac:dyDescent="0.45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15" customHeight="1" x14ac:dyDescent="0.45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15" customHeight="1" x14ac:dyDescent="0.45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15" customHeight="1" x14ac:dyDescent="0.45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15" customHeight="1" x14ac:dyDescent="0.45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15" customHeight="1" x14ac:dyDescent="0.45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15" customHeight="1" x14ac:dyDescent="0.45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15" customHeight="1" x14ac:dyDescent="0.45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15" customHeight="1" x14ac:dyDescent="0.45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15" customHeight="1" x14ac:dyDescent="0.45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15" customHeight="1" x14ac:dyDescent="0.45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15" customHeight="1" x14ac:dyDescent="0.45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15" customHeight="1" x14ac:dyDescent="0.45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15" customHeight="1" x14ac:dyDescent="0.45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15" customHeight="1" x14ac:dyDescent="0.45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15" customHeight="1" x14ac:dyDescent="0.45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15" customHeight="1" x14ac:dyDescent="0.45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15" customHeight="1" x14ac:dyDescent="0.45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15" customHeight="1" x14ac:dyDescent="0.45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15" customHeight="1" x14ac:dyDescent="0.45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15" customHeight="1" x14ac:dyDescent="0.45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15" customHeight="1" x14ac:dyDescent="0.45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15" customHeight="1" x14ac:dyDescent="0.45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15" customHeight="1" x14ac:dyDescent="0.45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15" customHeight="1" x14ac:dyDescent="0.45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15" customHeight="1" x14ac:dyDescent="0.45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15" customHeight="1" x14ac:dyDescent="0.45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15" customHeight="1" x14ac:dyDescent="0.45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15" customHeight="1" x14ac:dyDescent="0.45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15" customHeight="1" x14ac:dyDescent="0.45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15" customHeight="1" x14ac:dyDescent="0.45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15" customHeight="1" x14ac:dyDescent="0.45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15" customHeight="1" x14ac:dyDescent="0.45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15" customHeight="1" x14ac:dyDescent="0.45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15" customHeight="1" x14ac:dyDescent="0.45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15" customHeight="1" x14ac:dyDescent="0.45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15" customHeight="1" x14ac:dyDescent="0.45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15" customHeight="1" x14ac:dyDescent="0.45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15" customHeight="1" x14ac:dyDescent="0.45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15" customHeight="1" x14ac:dyDescent="0.45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15" customHeight="1" x14ac:dyDescent="0.45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15" customHeight="1" x14ac:dyDescent="0.45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15" customHeight="1" x14ac:dyDescent="0.45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15" customHeight="1" x14ac:dyDescent="0.45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15" customHeight="1" x14ac:dyDescent="0.45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15" customHeight="1" x14ac:dyDescent="0.45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15" customHeight="1" x14ac:dyDescent="0.45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15" customHeight="1" x14ac:dyDescent="0.45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15" customHeight="1" x14ac:dyDescent="0.45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15" customHeight="1" x14ac:dyDescent="0.45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15" customHeight="1" x14ac:dyDescent="0.45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15" customHeight="1" x14ac:dyDescent="0.45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15" customHeight="1" x14ac:dyDescent="0.45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15" customHeight="1" x14ac:dyDescent="0.45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15" customHeight="1" x14ac:dyDescent="0.45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15" customHeight="1" x14ac:dyDescent="0.45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15" customHeight="1" x14ac:dyDescent="0.45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15" customHeight="1" x14ac:dyDescent="0.45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15" customHeight="1" x14ac:dyDescent="0.45">
      <c r="A297" s="26"/>
      <c r="B297" s="29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15" customHeight="1" x14ac:dyDescent="0.45">
      <c r="A298" s="26"/>
      <c r="B298" s="29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15" customHeight="1" x14ac:dyDescent="0.45">
      <c r="A299" s="26"/>
      <c r="B299" s="29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15" customHeight="1" x14ac:dyDescent="0.45">
      <c r="A300" s="26"/>
      <c r="B300" s="29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">
    <cfRule type="expression" dxfId="68" priority="5">
      <formula>$C1="Option"</formula>
    </cfRule>
  </conditionalFormatting>
  <conditionalFormatting sqref="A33:A39">
    <cfRule type="expression" dxfId="67" priority="6">
      <formula>$F33="Fermeture"</formula>
    </cfRule>
    <cfRule type="expression" dxfId="66" priority="7">
      <formula>$F33="Modification"</formula>
    </cfRule>
    <cfRule type="expression" dxfId="65" priority="8">
      <formula>$F33="Création"</formula>
    </cfRule>
  </conditionalFormatting>
  <conditionalFormatting sqref="A32:B32">
    <cfRule type="expression" dxfId="64" priority="45">
      <formula>$F32="Création"</formula>
    </cfRule>
    <cfRule type="expression" dxfId="63" priority="43">
      <formula>$F32="Fermeture"</formula>
    </cfRule>
    <cfRule type="expression" dxfId="62" priority="44">
      <formula>$F32="Modification"</formula>
    </cfRule>
  </conditionalFormatting>
  <conditionalFormatting sqref="A13:F14">
    <cfRule type="expression" dxfId="61" priority="30">
      <formula>$F13="Création"</formula>
    </cfRule>
    <cfRule type="expression" dxfId="60" priority="29">
      <formula>$F13="Modification"</formula>
    </cfRule>
    <cfRule type="expression" dxfId="59" priority="28">
      <formula>$F13="Fermeture"</formula>
    </cfRule>
  </conditionalFormatting>
  <conditionalFormatting sqref="A1:O9 A10:E10 K10:O11 A11:D11 A12:O12 G13 J13:O15 A15:G15 A16:F16 L16:O16 A17:O27 F19:F30 H20:H30 A28:N28 A29:O31 H32:O39 A40:O999">
    <cfRule type="expression" dxfId="58" priority="74">
      <formula>$F1="Création"</formula>
    </cfRule>
    <cfRule type="expression" dxfId="57" priority="73">
      <formula>$F1="Modification"</formula>
    </cfRule>
  </conditionalFormatting>
  <conditionalFormatting sqref="A1:O9 K10:O11 A12:O12 J13:O15 L16:O16 A17:O27 A28:N28 A29:O31 H32:O39 A40:O999 A15:G15 A16:F16 A10:E10 A11:D11 F19:F30 G13 H20:H30">
    <cfRule type="expression" dxfId="56" priority="72">
      <formula>$F1="Fermeture"</formula>
    </cfRule>
  </conditionalFormatting>
  <conditionalFormatting sqref="B39:F39">
    <cfRule type="expression" dxfId="55" priority="15">
      <formula>$F39="Création"</formula>
    </cfRule>
    <cfRule type="expression" dxfId="54" priority="13">
      <formula>$F39="Fermeture"</formula>
    </cfRule>
    <cfRule type="expression" dxfId="53" priority="14">
      <formula>$F39="Modification"</formula>
    </cfRule>
  </conditionalFormatting>
  <conditionalFormatting sqref="C33:F34">
    <cfRule type="expression" dxfId="52" priority="17">
      <formula>$F33="Fermeture"</formula>
    </cfRule>
    <cfRule type="expression" dxfId="51" priority="18">
      <formula>$F33="Modification"</formula>
    </cfRule>
    <cfRule type="expression" dxfId="50" priority="19">
      <formula>$F33="Création"</formula>
    </cfRule>
  </conditionalFormatting>
  <conditionalFormatting sqref="C37:F38">
    <cfRule type="expression" dxfId="49" priority="11">
      <formula>$F37="Modification"</formula>
    </cfRule>
    <cfRule type="expression" dxfId="48" priority="12">
      <formula>$F37="Création"</formula>
    </cfRule>
    <cfRule type="expression" dxfId="47" priority="10">
      <formula>$F37="Fermeture"</formula>
    </cfRule>
  </conditionalFormatting>
  <conditionalFormatting sqref="C32:G32">
    <cfRule type="expression" dxfId="46" priority="47">
      <formula>$F32="Fermeture"</formula>
    </cfRule>
    <cfRule type="expression" dxfId="45" priority="49">
      <formula>$F32="Création"</formula>
    </cfRule>
    <cfRule type="expression" dxfId="44" priority="48">
      <formula>$F32="Modification"</formula>
    </cfRule>
  </conditionalFormatting>
  <conditionalFormatting sqref="D1:E14">
    <cfRule type="expression" dxfId="43" priority="27">
      <formula>$C1="Option"</formula>
    </cfRule>
  </conditionalFormatting>
  <conditionalFormatting sqref="D15:E32">
    <cfRule type="expression" dxfId="42" priority="50">
      <formula>$C15="Option"</formula>
    </cfRule>
  </conditionalFormatting>
  <conditionalFormatting sqref="D33:E34">
    <cfRule type="expression" dxfId="41" priority="16">
      <formula>$C33="Option"</formula>
    </cfRule>
  </conditionalFormatting>
  <conditionalFormatting sqref="D37:E999">
    <cfRule type="expression" dxfId="40" priority="9">
      <formula>$C37="Option"</formula>
    </cfRule>
  </conditionalFormatting>
  <conditionalFormatting sqref="F19">
    <cfRule type="expression" dxfId="39" priority="26">
      <formula>$C19="Option"</formula>
    </cfRule>
  </conditionalFormatting>
  <conditionalFormatting sqref="F23">
    <cfRule type="expression" dxfId="38" priority="25">
      <formula>$C23="Option"</formula>
    </cfRule>
  </conditionalFormatting>
  <conditionalFormatting sqref="F27">
    <cfRule type="expression" dxfId="37" priority="24">
      <formula>$C27="Option"</formula>
    </cfRule>
  </conditionalFormatting>
  <conditionalFormatting sqref="G32">
    <cfRule type="expression" dxfId="36" priority="46">
      <formula>$C32="Option"</formula>
    </cfRule>
  </conditionalFormatting>
  <conditionalFormatting sqref="G1:N12 G17:N31 G13:G16 J13:N16">
    <cfRule type="expression" dxfId="35" priority="20">
      <formula>$C1="Option"</formula>
    </cfRule>
  </conditionalFormatting>
  <conditionalFormatting sqref="H32:N39 G40:N999">
    <cfRule type="expression" dxfId="34" priority="69">
      <formula>$C32="Option"</formula>
    </cfRule>
  </conditionalFormatting>
  <conditionalFormatting sqref="J16:K16">
    <cfRule type="expression" dxfId="33" priority="23">
      <formula>$F16="Création"</formula>
    </cfRule>
    <cfRule type="expression" dxfId="32" priority="21">
      <formula>$F16="Fermeture"</formula>
    </cfRule>
    <cfRule type="expression" dxfId="31" priority="22">
      <formula>$F16="Modification"</formula>
    </cfRule>
  </conditionalFormatting>
  <conditionalFormatting sqref="N1:N999">
    <cfRule type="expression" dxfId="30" priority="71">
      <formula>$M1="Porteuse"</formula>
    </cfRule>
  </conditionalFormatting>
  <conditionalFormatting sqref="O28">
    <cfRule type="expression" dxfId="29" priority="66">
      <formula>$F28="Fermeture"</formula>
    </cfRule>
    <cfRule type="expression" dxfId="28" priority="67">
      <formula>$F28="Modification"</formula>
    </cfRule>
    <cfRule type="expression" dxfId="27" priority="68">
      <formula>$F28="Création"</formula>
    </cfRule>
  </conditionalFormatting>
  <conditionalFormatting sqref="H13 H15">
    <cfRule type="expression" dxfId="26" priority="3">
      <formula>$F13="Modification"</formula>
    </cfRule>
    <cfRule type="expression" dxfId="25" priority="4">
      <formula>$F13="Création"</formula>
    </cfRule>
  </conditionalFormatting>
  <conditionalFormatting sqref="H15 H13">
    <cfRule type="expression" dxfId="24" priority="2">
      <formula>$F13="Fermeture"</formula>
    </cfRule>
  </conditionalFormatting>
  <conditionalFormatting sqref="H13:I16">
    <cfRule type="expression" dxfId="23" priority="1">
      <formula>$C13="Option"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F340D7B81723408F2BD159ABC68F0B" ma:contentTypeVersion="12" ma:contentTypeDescription="Crée un document." ma:contentTypeScope="" ma:versionID="f57b32f390bef60499b41185bef98633">
  <xsd:schema xmlns:xsd="http://www.w3.org/2001/XMLSchema" xmlns:xs="http://www.w3.org/2001/XMLSchema" xmlns:p="http://schemas.microsoft.com/office/2006/metadata/properties" xmlns:ns2="68c1812f-f52d-48e3-a5ba-9f3ea47a9e15" xmlns:ns3="8ebfe410-571b-4425-93da-db22f790823f" targetNamespace="http://schemas.microsoft.com/office/2006/metadata/properties" ma:root="true" ma:fieldsID="12e5a31243a74195e48b78c8c4454b4a" ns2:_="" ns3:_="">
    <xsd:import namespace="68c1812f-f52d-48e3-a5ba-9f3ea47a9e15"/>
    <xsd:import namespace="8ebfe410-571b-4425-93da-db22f79082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c1812f-f52d-48e3-a5ba-9f3ea47a9e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fe410-571b-4425-93da-db22f790823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d74eb8-a67d-4140-b39f-0e39b7f0498b}" ma:internalName="TaxCatchAll" ma:showField="CatchAllData" ma:web="8ebfe410-571b-4425-93da-db22f79082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fe410-571b-4425-93da-db22f790823f" xsi:nil="true"/>
    <lcf76f155ced4ddcb4097134ff3c332f xmlns="68c1812f-f52d-48e3-a5ba-9f3ea47a9e1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2E63AE-3B0C-4FC3-AB0B-A5E367DE6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c1812f-f52d-48e3-a5ba-9f3ea47a9e15"/>
    <ds:schemaRef ds:uri="8ebfe410-571b-4425-93da-db22f79082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19</vt:i4>
      </vt:variant>
    </vt:vector>
  </HeadingPairs>
  <TitlesOfParts>
    <vt:vector size="29" baseType="lpstr">
      <vt:lpstr>Listes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CREATES_ODYSSEE</vt:lpstr>
      <vt:lpstr>DS4H_SPECTRUM_LIFE</vt:lpstr>
      <vt:lpstr>ELMI</vt:lpstr>
      <vt:lpstr>HEALTHY</vt:lpstr>
      <vt:lpstr>IAE</vt:lpstr>
      <vt:lpstr>IDPD</vt:lpstr>
      <vt:lpstr>INSPE</vt:lpstr>
      <vt:lpstr>LEXSOCIETE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POLYTECH_SOPHIA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Delphine Boiral</cp:lastModifiedBy>
  <cp:revision/>
  <dcterms:created xsi:type="dcterms:W3CDTF">2022-09-27T13:03:25Z</dcterms:created>
  <dcterms:modified xsi:type="dcterms:W3CDTF">2025-10-16T10:31:01Z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0x010100C8F340D7B81723408F2BD159ABC68F0B</vt:lpwstr>
  </property>
  <property fmtid="{D5CDD505-2E9C-101B-9397-08002B2CF9AE}" pid="3" name="MediaServiceImageTags">
    <vt:lpwstr/>
  </property>
</Properties>
</file>